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4.งานประจำปีงบประมาณ - 1ปีครั้ง\ตรวจประเมิน ITA\ITA 2569\"/>
    </mc:Choice>
  </mc:AlternateContent>
  <xr:revisionPtr revIDLastSave="0" documentId="13_ncr:1_{76DDFA01-D2D7-4727-BDE7-D1BAE33D8D45}" xr6:coauthVersionLast="36" xr6:coauthVersionMax="36" xr10:uidLastSave="{00000000-0000-0000-0000-000000000000}"/>
  <bookViews>
    <workbookView xWindow="0" yWindow="0" windowWidth="28800" windowHeight="11625" activeTab="5" xr2:uid="{00000000-000D-0000-FFFF-FFFF00000000}"/>
  </bookViews>
  <sheets>
    <sheet name="ตค68" sheetId="4" r:id="rId1"/>
    <sheet name="พย68" sheetId="5" r:id="rId2"/>
    <sheet name="ธค68" sheetId="6" r:id="rId3"/>
    <sheet name="มค69" sheetId="7" r:id="rId4"/>
    <sheet name="กพ69" sheetId="8" r:id="rId5"/>
    <sheet name="มีค69" sheetId="9" r:id="rId6"/>
  </sheets>
  <definedNames>
    <definedName name="_xlnm.Print_Area" localSheetId="4">กพ69!$A$1:$O$138</definedName>
    <definedName name="_xlnm.Print_Area" localSheetId="0">ตค68!$A$1:$O$70</definedName>
    <definedName name="_xlnm.Print_Area" localSheetId="2">ธค68!$A$1:$O$105</definedName>
    <definedName name="_xlnm.Print_Area" localSheetId="1">พย68!$A$1:$O$72</definedName>
    <definedName name="_xlnm.Print_Area" localSheetId="3">มค69!$A$1:$O$107</definedName>
    <definedName name="_xlnm.Print_Area" localSheetId="5">มีค69!$A$1:$O$143</definedName>
    <definedName name="_xlnm.Print_Titles" localSheetId="4">กพ69!$1:$5</definedName>
    <definedName name="_xlnm.Print_Titles" localSheetId="0">ตค68!$1:$5</definedName>
    <definedName name="_xlnm.Print_Titles" localSheetId="2">ธค68!$1:$5</definedName>
    <definedName name="_xlnm.Print_Titles" localSheetId="1">พย68!$1:$5</definedName>
    <definedName name="_xlnm.Print_Titles" localSheetId="3">มค69!$1:$5</definedName>
    <definedName name="_xlnm.Print_Titles" localSheetId="5">มีค69!$1:$5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1" i="9" l="1"/>
  <c r="J141" i="9" s="1"/>
  <c r="I140" i="9"/>
  <c r="D140" i="9"/>
  <c r="G139" i="9"/>
  <c r="J139" i="9" s="1"/>
  <c r="I138" i="9"/>
  <c r="D138" i="9"/>
  <c r="G137" i="9"/>
  <c r="J137" i="9" s="1"/>
  <c r="I136" i="9"/>
  <c r="D136" i="9"/>
  <c r="G135" i="9"/>
  <c r="J135" i="9" s="1"/>
  <c r="I134" i="9"/>
  <c r="D134" i="9"/>
  <c r="J133" i="9"/>
  <c r="G133" i="9"/>
  <c r="I132" i="9"/>
  <c r="D132" i="9"/>
  <c r="G131" i="9"/>
  <c r="J131" i="9" s="1"/>
  <c r="I130" i="9"/>
  <c r="D130" i="9"/>
  <c r="G129" i="9"/>
  <c r="J129" i="9" s="1"/>
  <c r="I128" i="9"/>
  <c r="D128" i="9"/>
  <c r="J127" i="9"/>
  <c r="G127" i="9"/>
  <c r="I126" i="9"/>
  <c r="D126" i="9"/>
  <c r="G125" i="9"/>
  <c r="J125" i="9" s="1"/>
  <c r="I124" i="9"/>
  <c r="D124" i="9"/>
  <c r="G123" i="9"/>
  <c r="J123" i="9" s="1"/>
  <c r="I122" i="9"/>
  <c r="D122" i="9"/>
  <c r="J121" i="9"/>
  <c r="G121" i="9"/>
  <c r="I120" i="9"/>
  <c r="D120" i="9"/>
  <c r="G119" i="9"/>
  <c r="J119" i="9" s="1"/>
  <c r="I118" i="9"/>
  <c r="D118" i="9"/>
  <c r="G117" i="9"/>
  <c r="J117" i="9" s="1"/>
  <c r="I116" i="9"/>
  <c r="D116" i="9"/>
  <c r="G115" i="9"/>
  <c r="J115" i="9" s="1"/>
  <c r="I114" i="9"/>
  <c r="D114" i="9"/>
  <c r="G113" i="9"/>
  <c r="J113" i="9" s="1"/>
  <c r="I112" i="9"/>
  <c r="D112" i="9"/>
  <c r="G111" i="9"/>
  <c r="J111" i="9" s="1"/>
  <c r="I110" i="9"/>
  <c r="D110" i="9"/>
  <c r="J109" i="9"/>
  <c r="G109" i="9"/>
  <c r="I108" i="9"/>
  <c r="D108" i="9"/>
  <c r="G107" i="9"/>
  <c r="J107" i="9" s="1"/>
  <c r="I106" i="9"/>
  <c r="D106" i="9"/>
  <c r="G105" i="9"/>
  <c r="J105" i="9" s="1"/>
  <c r="I104" i="9"/>
  <c r="D104" i="9"/>
  <c r="G103" i="9"/>
  <c r="J103" i="9" s="1"/>
  <c r="I102" i="9"/>
  <c r="D102" i="9"/>
  <c r="G101" i="9"/>
  <c r="J101" i="9" s="1"/>
  <c r="I100" i="9"/>
  <c r="D100" i="9"/>
  <c r="G99" i="9"/>
  <c r="J99" i="9" s="1"/>
  <c r="I98" i="9"/>
  <c r="D98" i="9"/>
  <c r="J97" i="9"/>
  <c r="G97" i="9"/>
  <c r="I96" i="9"/>
  <c r="D96" i="9"/>
  <c r="G95" i="9"/>
  <c r="J95" i="9" s="1"/>
  <c r="I94" i="9"/>
  <c r="D94" i="9"/>
  <c r="G93" i="9"/>
  <c r="J93" i="9" s="1"/>
  <c r="I92" i="9"/>
  <c r="D92" i="9"/>
  <c r="G91" i="9"/>
  <c r="J91" i="9" s="1"/>
  <c r="I90" i="9"/>
  <c r="D90" i="9"/>
  <c r="G89" i="9"/>
  <c r="J89" i="9" s="1"/>
  <c r="I88" i="9"/>
  <c r="D88" i="9"/>
  <c r="J87" i="9"/>
  <c r="G87" i="9"/>
  <c r="I86" i="9"/>
  <c r="D86" i="9"/>
  <c r="J85" i="9"/>
  <c r="G85" i="9"/>
  <c r="I84" i="9"/>
  <c r="D84" i="9"/>
  <c r="G83" i="9"/>
  <c r="J83" i="9" s="1"/>
  <c r="I82" i="9"/>
  <c r="D82" i="9"/>
  <c r="G81" i="9"/>
  <c r="J81" i="9" s="1"/>
  <c r="I80" i="9"/>
  <c r="D80" i="9"/>
  <c r="G79" i="9"/>
  <c r="J79" i="9" s="1"/>
  <c r="I78" i="9"/>
  <c r="D78" i="9"/>
  <c r="G77" i="9"/>
  <c r="J77" i="9" s="1"/>
  <c r="I76" i="9"/>
  <c r="D76" i="9"/>
  <c r="G75" i="9"/>
  <c r="J75" i="9" s="1"/>
  <c r="I74" i="9"/>
  <c r="D74" i="9"/>
  <c r="G73" i="9"/>
  <c r="J73" i="9" s="1"/>
  <c r="I72" i="9"/>
  <c r="D72" i="9"/>
  <c r="G71" i="9"/>
  <c r="J71" i="9" s="1"/>
  <c r="I70" i="9"/>
  <c r="D70" i="9"/>
  <c r="G69" i="9"/>
  <c r="J69" i="9" s="1"/>
  <c r="I68" i="9"/>
  <c r="D68" i="9"/>
  <c r="J67" i="9"/>
  <c r="G67" i="9"/>
  <c r="I66" i="9"/>
  <c r="D66" i="9"/>
  <c r="G65" i="9"/>
  <c r="J65" i="9" s="1"/>
  <c r="I64" i="9"/>
  <c r="D64" i="9"/>
  <c r="J63" i="9"/>
  <c r="G63" i="9"/>
  <c r="I62" i="9"/>
  <c r="D62" i="9"/>
  <c r="J61" i="9"/>
  <c r="G61" i="9"/>
  <c r="I60" i="9"/>
  <c r="D60" i="9"/>
  <c r="G59" i="9"/>
  <c r="J59" i="9" s="1"/>
  <c r="I58" i="9"/>
  <c r="D58" i="9"/>
  <c r="G57" i="9"/>
  <c r="J57" i="9" s="1"/>
  <c r="I56" i="9"/>
  <c r="D56" i="9"/>
  <c r="G55" i="9"/>
  <c r="J55" i="9" s="1"/>
  <c r="I54" i="9"/>
  <c r="D54" i="9"/>
  <c r="G53" i="9"/>
  <c r="J53" i="9" s="1"/>
  <c r="I52" i="9"/>
  <c r="D52" i="9"/>
  <c r="J51" i="9"/>
  <c r="G51" i="9"/>
  <c r="I50" i="9"/>
  <c r="D50" i="9"/>
  <c r="G49" i="9"/>
  <c r="J49" i="9" s="1"/>
  <c r="I48" i="9"/>
  <c r="D48" i="9"/>
  <c r="G47" i="9"/>
  <c r="J47" i="9" s="1"/>
  <c r="I46" i="9"/>
  <c r="D46" i="9"/>
  <c r="G45" i="9"/>
  <c r="J45" i="9" s="1"/>
  <c r="I44" i="9"/>
  <c r="D44" i="9"/>
  <c r="G43" i="9"/>
  <c r="J43" i="9" s="1"/>
  <c r="I42" i="9"/>
  <c r="D42" i="9"/>
  <c r="G41" i="9"/>
  <c r="J41" i="9" s="1"/>
  <c r="I40" i="9"/>
  <c r="D40" i="9"/>
  <c r="J39" i="9"/>
  <c r="G39" i="9"/>
  <c r="I38" i="9"/>
  <c r="D38" i="9"/>
  <c r="J37" i="9"/>
  <c r="G37" i="9"/>
  <c r="I36" i="9"/>
  <c r="D36" i="9"/>
  <c r="G35" i="9"/>
  <c r="J35" i="9" s="1"/>
  <c r="I34" i="9"/>
  <c r="D34" i="9"/>
  <c r="G33" i="9"/>
  <c r="J33" i="9" s="1"/>
  <c r="I32" i="9"/>
  <c r="D32" i="9"/>
  <c r="G31" i="9"/>
  <c r="J31" i="9" s="1"/>
  <c r="I30" i="9"/>
  <c r="D30" i="9"/>
  <c r="G29" i="9"/>
  <c r="J29" i="9" s="1"/>
  <c r="I28" i="9"/>
  <c r="D28" i="9"/>
  <c r="J27" i="9"/>
  <c r="G27" i="9"/>
  <c r="I26" i="9"/>
  <c r="D26" i="9"/>
  <c r="J25" i="9"/>
  <c r="G25" i="9"/>
  <c r="I24" i="9"/>
  <c r="D24" i="9"/>
  <c r="G23" i="9"/>
  <c r="J23" i="9" s="1"/>
  <c r="I22" i="9"/>
  <c r="D22" i="9"/>
  <c r="J21" i="9"/>
  <c r="G21" i="9"/>
  <c r="I20" i="9"/>
  <c r="D20" i="9"/>
  <c r="G19" i="9"/>
  <c r="J19" i="9" s="1"/>
  <c r="I18" i="9"/>
  <c r="D18" i="9"/>
  <c r="G17" i="9"/>
  <c r="J17" i="9" s="1"/>
  <c r="I16" i="9"/>
  <c r="D16" i="9"/>
  <c r="J15" i="9"/>
  <c r="G15" i="9"/>
  <c r="I14" i="9"/>
  <c r="D14" i="9"/>
  <c r="J13" i="9"/>
  <c r="G13" i="9"/>
  <c r="I12" i="9"/>
  <c r="D12" i="9"/>
  <c r="G11" i="9"/>
  <c r="J11" i="9" s="1"/>
  <c r="I10" i="9"/>
  <c r="D10" i="9"/>
  <c r="G9" i="9"/>
  <c r="J9" i="9" s="1"/>
  <c r="I8" i="9"/>
  <c r="D8" i="9"/>
  <c r="J7" i="9"/>
  <c r="G7" i="9"/>
  <c r="I6" i="9"/>
  <c r="D6" i="9"/>
  <c r="G123" i="8"/>
  <c r="J123" i="8" s="1"/>
  <c r="I122" i="8"/>
  <c r="D122" i="8"/>
  <c r="G121" i="8"/>
  <c r="J121" i="8" s="1"/>
  <c r="I120" i="8"/>
  <c r="D120" i="8"/>
  <c r="G119" i="8"/>
  <c r="J119" i="8" s="1"/>
  <c r="I118" i="8"/>
  <c r="D118" i="8"/>
  <c r="J117" i="8"/>
  <c r="G117" i="8"/>
  <c r="I116" i="8"/>
  <c r="D116" i="8"/>
  <c r="J115" i="8"/>
  <c r="G115" i="8"/>
  <c r="I114" i="8"/>
  <c r="D114" i="8"/>
  <c r="G113" i="8"/>
  <c r="J113" i="8" s="1"/>
  <c r="I112" i="8"/>
  <c r="D112" i="8"/>
  <c r="G111" i="8"/>
  <c r="J111" i="8" s="1"/>
  <c r="I110" i="8"/>
  <c r="D110" i="8"/>
  <c r="G109" i="8"/>
  <c r="J109" i="8" s="1"/>
  <c r="I108" i="8"/>
  <c r="D108" i="8"/>
  <c r="G107" i="8"/>
  <c r="J107" i="8" s="1"/>
  <c r="I106" i="8"/>
  <c r="D106" i="8"/>
  <c r="J105" i="8"/>
  <c r="G105" i="8"/>
  <c r="I104" i="8"/>
  <c r="D104" i="8"/>
  <c r="J103" i="8"/>
  <c r="G103" i="8"/>
  <c r="I102" i="8"/>
  <c r="D102" i="8"/>
  <c r="G101" i="8"/>
  <c r="J101" i="8" s="1"/>
  <c r="I100" i="8"/>
  <c r="D100" i="8"/>
  <c r="G99" i="8"/>
  <c r="J99" i="8" s="1"/>
  <c r="I98" i="8"/>
  <c r="D98" i="8"/>
  <c r="G97" i="8"/>
  <c r="J97" i="8" s="1"/>
  <c r="I96" i="8"/>
  <c r="D96" i="8"/>
  <c r="G95" i="8"/>
  <c r="J95" i="8" s="1"/>
  <c r="I94" i="8"/>
  <c r="D94" i="8"/>
  <c r="J93" i="8"/>
  <c r="G93" i="8"/>
  <c r="I92" i="8"/>
  <c r="D92" i="8"/>
  <c r="J91" i="8"/>
  <c r="G91" i="8"/>
  <c r="I90" i="8"/>
  <c r="D90" i="8"/>
  <c r="G89" i="8"/>
  <c r="J89" i="8" s="1"/>
  <c r="I88" i="8"/>
  <c r="D88" i="8"/>
  <c r="G87" i="8"/>
  <c r="J87" i="8" s="1"/>
  <c r="I86" i="8"/>
  <c r="D86" i="8"/>
  <c r="J85" i="8"/>
  <c r="G85" i="8"/>
  <c r="I84" i="8"/>
  <c r="D84" i="8"/>
  <c r="G83" i="8"/>
  <c r="J83" i="8" s="1"/>
  <c r="I82" i="8"/>
  <c r="D82" i="8"/>
  <c r="J81" i="8"/>
  <c r="G81" i="8"/>
  <c r="I80" i="8"/>
  <c r="D80" i="8"/>
  <c r="J79" i="8"/>
  <c r="G79" i="8"/>
  <c r="I78" i="8"/>
  <c r="D78" i="8"/>
  <c r="G77" i="8"/>
  <c r="J77" i="8" s="1"/>
  <c r="I76" i="8"/>
  <c r="D76" i="8"/>
  <c r="G75" i="8"/>
  <c r="J75" i="8" s="1"/>
  <c r="I74" i="8"/>
  <c r="D74" i="8"/>
  <c r="G73" i="8"/>
  <c r="J73" i="8" s="1"/>
  <c r="I72" i="8"/>
  <c r="D72" i="8"/>
  <c r="G71" i="8"/>
  <c r="J71" i="8" s="1"/>
  <c r="I70" i="8"/>
  <c r="D70" i="8"/>
  <c r="J69" i="8"/>
  <c r="G69" i="8"/>
  <c r="I68" i="8"/>
  <c r="D68" i="8"/>
  <c r="J67" i="8"/>
  <c r="G67" i="8"/>
  <c r="I66" i="8"/>
  <c r="D66" i="8"/>
  <c r="G65" i="8"/>
  <c r="J65" i="8" s="1"/>
  <c r="I64" i="8"/>
  <c r="D64" i="8"/>
  <c r="G63" i="8"/>
  <c r="J63" i="8" s="1"/>
  <c r="I62" i="8"/>
  <c r="D62" i="8"/>
  <c r="G61" i="8"/>
  <c r="J61" i="8" s="1"/>
  <c r="I60" i="8"/>
  <c r="D60" i="8"/>
  <c r="G59" i="8"/>
  <c r="J59" i="8" s="1"/>
  <c r="I58" i="8"/>
  <c r="D58" i="8"/>
  <c r="J57" i="8"/>
  <c r="G57" i="8"/>
  <c r="I56" i="8"/>
  <c r="D56" i="8"/>
  <c r="J55" i="8"/>
  <c r="G55" i="8"/>
  <c r="I54" i="8"/>
  <c r="D54" i="8"/>
  <c r="G53" i="8"/>
  <c r="J53" i="8" s="1"/>
  <c r="I52" i="8"/>
  <c r="D52" i="8"/>
  <c r="G51" i="8"/>
  <c r="J51" i="8" s="1"/>
  <c r="I50" i="8"/>
  <c r="D50" i="8"/>
  <c r="J49" i="8"/>
  <c r="G49" i="8"/>
  <c r="I48" i="8"/>
  <c r="D48" i="8"/>
  <c r="G47" i="8"/>
  <c r="J47" i="8" s="1"/>
  <c r="I46" i="8"/>
  <c r="D46" i="8"/>
  <c r="J45" i="8"/>
  <c r="G45" i="8"/>
  <c r="I44" i="8"/>
  <c r="D44" i="8"/>
  <c r="J43" i="8"/>
  <c r="G43" i="8"/>
  <c r="I42" i="8"/>
  <c r="D42" i="8"/>
  <c r="G41" i="8"/>
  <c r="J41" i="8" s="1"/>
  <c r="I40" i="8"/>
  <c r="D40" i="8"/>
  <c r="J39" i="8"/>
  <c r="G39" i="8"/>
  <c r="I38" i="8"/>
  <c r="D38" i="8"/>
  <c r="G37" i="8"/>
  <c r="J37" i="8" s="1"/>
  <c r="I36" i="8"/>
  <c r="D36" i="8"/>
  <c r="G35" i="8"/>
  <c r="J35" i="8" s="1"/>
  <c r="I34" i="8"/>
  <c r="D34" i="8"/>
  <c r="J33" i="8"/>
  <c r="G33" i="8"/>
  <c r="I32" i="8"/>
  <c r="D32" i="8"/>
  <c r="J31" i="8"/>
  <c r="G31" i="8"/>
  <c r="I30" i="8"/>
  <c r="D30" i="8"/>
  <c r="G29" i="8"/>
  <c r="J29" i="8" s="1"/>
  <c r="I28" i="8"/>
  <c r="D28" i="8"/>
  <c r="G27" i="8"/>
  <c r="J27" i="8" s="1"/>
  <c r="I26" i="8"/>
  <c r="D26" i="8"/>
  <c r="G25" i="8"/>
  <c r="J25" i="8" s="1"/>
  <c r="I24" i="8"/>
  <c r="D24" i="8"/>
  <c r="G23" i="8"/>
  <c r="J23" i="8" s="1"/>
  <c r="I22" i="8"/>
  <c r="D22" i="8"/>
  <c r="J21" i="8"/>
  <c r="G21" i="8"/>
  <c r="I20" i="8"/>
  <c r="D20" i="8"/>
  <c r="J19" i="8"/>
  <c r="G19" i="8"/>
  <c r="I18" i="8"/>
  <c r="D18" i="8"/>
  <c r="G17" i="8"/>
  <c r="J17" i="8" s="1"/>
  <c r="I16" i="8"/>
  <c r="D16" i="8"/>
  <c r="G15" i="8"/>
  <c r="J15" i="8" s="1"/>
  <c r="I14" i="8"/>
  <c r="D14" i="8"/>
  <c r="J13" i="8"/>
  <c r="G13" i="8"/>
  <c r="I12" i="8"/>
  <c r="D12" i="8"/>
  <c r="G11" i="8"/>
  <c r="J11" i="8" s="1"/>
  <c r="I10" i="8"/>
  <c r="D10" i="8"/>
  <c r="J9" i="8"/>
  <c r="G9" i="8"/>
  <c r="I8" i="8"/>
  <c r="D8" i="8"/>
  <c r="J7" i="8"/>
  <c r="G7" i="8"/>
  <c r="I6" i="8"/>
  <c r="D6" i="8"/>
  <c r="G105" i="7" l="1"/>
  <c r="J105" i="7" s="1"/>
  <c r="I104" i="7"/>
  <c r="D104" i="7"/>
  <c r="G103" i="7"/>
  <c r="J103" i="7" s="1"/>
  <c r="I102" i="7"/>
  <c r="D102" i="7"/>
  <c r="G101" i="7"/>
  <c r="J101" i="7" s="1"/>
  <c r="I100" i="7"/>
  <c r="D100" i="7"/>
  <c r="G99" i="7"/>
  <c r="J99" i="7" s="1"/>
  <c r="I98" i="7"/>
  <c r="D98" i="7"/>
  <c r="J97" i="7"/>
  <c r="G97" i="7"/>
  <c r="I96" i="7"/>
  <c r="D96" i="7"/>
  <c r="G95" i="7"/>
  <c r="J95" i="7" s="1"/>
  <c r="I94" i="7"/>
  <c r="D94" i="7"/>
  <c r="G93" i="7"/>
  <c r="J93" i="7" s="1"/>
  <c r="I92" i="7"/>
  <c r="D92" i="7"/>
  <c r="J91" i="7"/>
  <c r="G91" i="7"/>
  <c r="I90" i="7"/>
  <c r="D90" i="7"/>
  <c r="G89" i="7"/>
  <c r="J89" i="7" s="1"/>
  <c r="I88" i="7"/>
  <c r="D88" i="7"/>
  <c r="G87" i="7"/>
  <c r="J87" i="7" s="1"/>
  <c r="I86" i="7"/>
  <c r="D86" i="7"/>
  <c r="J85" i="7"/>
  <c r="G85" i="7"/>
  <c r="I84" i="7"/>
  <c r="D84" i="7"/>
  <c r="G83" i="7"/>
  <c r="J83" i="7" s="1"/>
  <c r="I82" i="7"/>
  <c r="D82" i="7"/>
  <c r="G81" i="7"/>
  <c r="J81" i="7" s="1"/>
  <c r="I80" i="7"/>
  <c r="D80" i="7"/>
  <c r="G79" i="7"/>
  <c r="J79" i="7" s="1"/>
  <c r="I78" i="7"/>
  <c r="D78" i="7"/>
  <c r="G77" i="7"/>
  <c r="J77" i="7" s="1"/>
  <c r="I76" i="7"/>
  <c r="D76" i="7"/>
  <c r="G75" i="7"/>
  <c r="J75" i="7" s="1"/>
  <c r="I74" i="7"/>
  <c r="D74" i="7"/>
  <c r="G73" i="7"/>
  <c r="J73" i="7" s="1"/>
  <c r="I72" i="7"/>
  <c r="D72" i="7"/>
  <c r="G71" i="7"/>
  <c r="J71" i="7" s="1"/>
  <c r="I70" i="7"/>
  <c r="D70" i="7"/>
  <c r="G69" i="7"/>
  <c r="J69" i="7" s="1"/>
  <c r="I68" i="7"/>
  <c r="D68" i="7"/>
  <c r="G67" i="7"/>
  <c r="J67" i="7" s="1"/>
  <c r="I66" i="7"/>
  <c r="D66" i="7"/>
  <c r="G65" i="7"/>
  <c r="J65" i="7" s="1"/>
  <c r="I64" i="7"/>
  <c r="D64" i="7"/>
  <c r="G63" i="7"/>
  <c r="J63" i="7" s="1"/>
  <c r="I62" i="7"/>
  <c r="D62" i="7"/>
  <c r="G61" i="7"/>
  <c r="J61" i="7" s="1"/>
  <c r="I60" i="7"/>
  <c r="D60" i="7"/>
  <c r="G59" i="7"/>
  <c r="J59" i="7" s="1"/>
  <c r="I58" i="7"/>
  <c r="D58" i="7"/>
  <c r="G57" i="7"/>
  <c r="J57" i="7" s="1"/>
  <c r="I56" i="7"/>
  <c r="D56" i="7"/>
  <c r="J55" i="7"/>
  <c r="G55" i="7"/>
  <c r="I54" i="7"/>
  <c r="D54" i="7"/>
  <c r="G53" i="7"/>
  <c r="J53" i="7" s="1"/>
  <c r="I52" i="7"/>
  <c r="D52" i="7"/>
  <c r="G51" i="7"/>
  <c r="J51" i="7" s="1"/>
  <c r="I50" i="7"/>
  <c r="D50" i="7"/>
  <c r="J49" i="7"/>
  <c r="G49" i="7"/>
  <c r="I48" i="7"/>
  <c r="D48" i="7"/>
  <c r="G47" i="7"/>
  <c r="J47" i="7" s="1"/>
  <c r="I46" i="7"/>
  <c r="D46" i="7"/>
  <c r="G45" i="7"/>
  <c r="J45" i="7" s="1"/>
  <c r="I44" i="7"/>
  <c r="D44" i="7"/>
  <c r="G43" i="7"/>
  <c r="J43" i="7" s="1"/>
  <c r="I42" i="7"/>
  <c r="D42" i="7"/>
  <c r="G41" i="7"/>
  <c r="J41" i="7" s="1"/>
  <c r="I40" i="7"/>
  <c r="D40" i="7"/>
  <c r="G39" i="7"/>
  <c r="J39" i="7" s="1"/>
  <c r="I38" i="7"/>
  <c r="D38" i="7"/>
  <c r="J37" i="7"/>
  <c r="G37" i="7"/>
  <c r="I36" i="7"/>
  <c r="D36" i="7"/>
  <c r="G35" i="7"/>
  <c r="J35" i="7" s="1"/>
  <c r="I34" i="7"/>
  <c r="D34" i="7"/>
  <c r="G33" i="7"/>
  <c r="J33" i="7" s="1"/>
  <c r="I32" i="7"/>
  <c r="D32" i="7"/>
  <c r="G31" i="7"/>
  <c r="J31" i="7" s="1"/>
  <c r="I30" i="7"/>
  <c r="D30" i="7"/>
  <c r="G29" i="7"/>
  <c r="J29" i="7" s="1"/>
  <c r="I28" i="7"/>
  <c r="D28" i="7"/>
  <c r="G27" i="7"/>
  <c r="J27" i="7" s="1"/>
  <c r="I26" i="7"/>
  <c r="D26" i="7"/>
  <c r="J25" i="7"/>
  <c r="G25" i="7"/>
  <c r="I24" i="7"/>
  <c r="D24" i="7"/>
  <c r="J23" i="7"/>
  <c r="G23" i="7"/>
  <c r="I22" i="7"/>
  <c r="D22" i="7"/>
  <c r="G21" i="7"/>
  <c r="J21" i="7" s="1"/>
  <c r="I20" i="7"/>
  <c r="D20" i="7"/>
  <c r="G19" i="7"/>
  <c r="J19" i="7" s="1"/>
  <c r="I18" i="7"/>
  <c r="D18" i="7"/>
  <c r="G17" i="7"/>
  <c r="J17" i="7" s="1"/>
  <c r="I16" i="7"/>
  <c r="D16" i="7"/>
  <c r="G15" i="7"/>
  <c r="J15" i="7" s="1"/>
  <c r="I14" i="7"/>
  <c r="D14" i="7"/>
  <c r="G13" i="7"/>
  <c r="J13" i="7" s="1"/>
  <c r="I12" i="7"/>
  <c r="D12" i="7"/>
  <c r="G11" i="7"/>
  <c r="J11" i="7" s="1"/>
  <c r="I10" i="7"/>
  <c r="D10" i="7"/>
  <c r="G9" i="7"/>
  <c r="J9" i="7" s="1"/>
  <c r="I8" i="7"/>
  <c r="D8" i="7"/>
  <c r="G7" i="7"/>
  <c r="J7" i="7" s="1"/>
  <c r="I6" i="7"/>
  <c r="D6" i="7"/>
  <c r="J69" i="6" l="1"/>
  <c r="G69" i="6"/>
  <c r="J67" i="6"/>
  <c r="G67" i="6"/>
  <c r="J65" i="6"/>
  <c r="G65" i="6"/>
  <c r="G85" i="6"/>
  <c r="J85" i="6" s="1"/>
  <c r="I84" i="6"/>
  <c r="D84" i="6"/>
  <c r="G83" i="6"/>
  <c r="J83" i="6" s="1"/>
  <c r="I82" i="6"/>
  <c r="D82" i="6"/>
  <c r="G81" i="6"/>
  <c r="J81" i="6" s="1"/>
  <c r="I80" i="6"/>
  <c r="D80" i="6"/>
  <c r="G79" i="6"/>
  <c r="J79" i="6" s="1"/>
  <c r="I78" i="6"/>
  <c r="D78" i="6"/>
  <c r="G77" i="6"/>
  <c r="J77" i="6" s="1"/>
  <c r="I76" i="6"/>
  <c r="D76" i="6"/>
  <c r="J75" i="6"/>
  <c r="G75" i="6"/>
  <c r="I74" i="6"/>
  <c r="D74" i="6"/>
  <c r="G73" i="6"/>
  <c r="J73" i="6" s="1"/>
  <c r="I72" i="6"/>
  <c r="D72" i="6"/>
  <c r="G71" i="6"/>
  <c r="J71" i="6" s="1"/>
  <c r="I70" i="6"/>
  <c r="D70" i="6"/>
  <c r="I68" i="6"/>
  <c r="D68" i="6"/>
  <c r="I66" i="6"/>
  <c r="D66" i="6"/>
  <c r="I64" i="6"/>
  <c r="D64" i="6"/>
  <c r="G63" i="6"/>
  <c r="J63" i="6" s="1"/>
  <c r="I62" i="6"/>
  <c r="D62" i="6"/>
  <c r="G61" i="6"/>
  <c r="J61" i="6" s="1"/>
  <c r="I60" i="6"/>
  <c r="D60" i="6"/>
  <c r="G59" i="6"/>
  <c r="J59" i="6" s="1"/>
  <c r="I58" i="6"/>
  <c r="D58" i="6"/>
  <c r="G57" i="6"/>
  <c r="J57" i="6" s="1"/>
  <c r="I56" i="6"/>
  <c r="D56" i="6"/>
  <c r="G55" i="6"/>
  <c r="J55" i="6" s="1"/>
  <c r="I54" i="6"/>
  <c r="D54" i="6"/>
  <c r="G53" i="6"/>
  <c r="J53" i="6" s="1"/>
  <c r="I52" i="6"/>
  <c r="D52" i="6"/>
  <c r="J51" i="6"/>
  <c r="G51" i="6"/>
  <c r="I50" i="6"/>
  <c r="D50" i="6"/>
  <c r="G49" i="6"/>
  <c r="J49" i="6" s="1"/>
  <c r="I48" i="6"/>
  <c r="D48" i="6"/>
  <c r="G47" i="6"/>
  <c r="J47" i="6" s="1"/>
  <c r="I46" i="6"/>
  <c r="D46" i="6"/>
  <c r="G45" i="6"/>
  <c r="J45" i="6" s="1"/>
  <c r="I44" i="6"/>
  <c r="D44" i="6"/>
  <c r="G43" i="6"/>
  <c r="J43" i="6" s="1"/>
  <c r="I42" i="6"/>
  <c r="D42" i="6"/>
  <c r="G41" i="6"/>
  <c r="J41" i="6" s="1"/>
  <c r="I40" i="6"/>
  <c r="D40" i="6"/>
  <c r="G39" i="6"/>
  <c r="J39" i="6" s="1"/>
  <c r="I38" i="6"/>
  <c r="D38" i="6"/>
  <c r="G37" i="6"/>
  <c r="J37" i="6" s="1"/>
  <c r="I36" i="6"/>
  <c r="D36" i="6"/>
  <c r="G35" i="6"/>
  <c r="J35" i="6" s="1"/>
  <c r="I34" i="6"/>
  <c r="D34" i="6"/>
  <c r="G33" i="6"/>
  <c r="J33" i="6" s="1"/>
  <c r="I32" i="6"/>
  <c r="D32" i="6"/>
  <c r="G31" i="6"/>
  <c r="J31" i="6" s="1"/>
  <c r="I30" i="6"/>
  <c r="D30" i="6"/>
  <c r="G29" i="6"/>
  <c r="J29" i="6" s="1"/>
  <c r="I28" i="6"/>
  <c r="D28" i="6"/>
  <c r="G27" i="6"/>
  <c r="J27" i="6" s="1"/>
  <c r="I26" i="6"/>
  <c r="D26" i="6"/>
  <c r="G25" i="6"/>
  <c r="J25" i="6" s="1"/>
  <c r="I24" i="6"/>
  <c r="D24" i="6"/>
  <c r="G23" i="6"/>
  <c r="J23" i="6" s="1"/>
  <c r="I22" i="6"/>
  <c r="D22" i="6"/>
  <c r="G21" i="6"/>
  <c r="J21" i="6" s="1"/>
  <c r="I20" i="6"/>
  <c r="D20" i="6"/>
  <c r="G19" i="6"/>
  <c r="J19" i="6" s="1"/>
  <c r="I18" i="6"/>
  <c r="D18" i="6"/>
  <c r="G17" i="6"/>
  <c r="J17" i="6" s="1"/>
  <c r="I16" i="6"/>
  <c r="D16" i="6"/>
  <c r="G15" i="6"/>
  <c r="J15" i="6" s="1"/>
  <c r="I14" i="6"/>
  <c r="D14" i="6"/>
  <c r="G13" i="6"/>
  <c r="J13" i="6" s="1"/>
  <c r="I12" i="6"/>
  <c r="D12" i="6"/>
  <c r="G11" i="6"/>
  <c r="J11" i="6" s="1"/>
  <c r="I10" i="6"/>
  <c r="D10" i="6"/>
  <c r="G9" i="6"/>
  <c r="J9" i="6" s="1"/>
  <c r="I8" i="6"/>
  <c r="D8" i="6"/>
  <c r="J7" i="6"/>
  <c r="G7" i="6"/>
  <c r="I6" i="6"/>
  <c r="D6" i="6"/>
  <c r="G43" i="5" l="1"/>
  <c r="J43" i="5" s="1"/>
  <c r="G41" i="5"/>
  <c r="J41" i="5" s="1"/>
  <c r="G39" i="5"/>
  <c r="J39" i="5" s="1"/>
  <c r="G69" i="5" l="1"/>
  <c r="J69" i="5" s="1"/>
  <c r="I68" i="5"/>
  <c r="D68" i="5"/>
  <c r="G67" i="5"/>
  <c r="J67" i="5" s="1"/>
  <c r="I66" i="5"/>
  <c r="D66" i="5"/>
  <c r="G65" i="5"/>
  <c r="J65" i="5" s="1"/>
  <c r="I64" i="5"/>
  <c r="D64" i="5"/>
  <c r="G63" i="5"/>
  <c r="J63" i="5" s="1"/>
  <c r="I62" i="5"/>
  <c r="D62" i="5"/>
  <c r="G61" i="5"/>
  <c r="J61" i="5" s="1"/>
  <c r="I60" i="5"/>
  <c r="D60" i="5"/>
  <c r="J59" i="5"/>
  <c r="G59" i="5"/>
  <c r="I58" i="5"/>
  <c r="D58" i="5"/>
  <c r="G57" i="5"/>
  <c r="J57" i="5" s="1"/>
  <c r="I56" i="5"/>
  <c r="D56" i="5"/>
  <c r="G55" i="5"/>
  <c r="J55" i="5" s="1"/>
  <c r="I54" i="5"/>
  <c r="D54" i="5"/>
  <c r="G53" i="5"/>
  <c r="J53" i="5" s="1"/>
  <c r="I52" i="5"/>
  <c r="D52" i="5"/>
  <c r="G51" i="5"/>
  <c r="J51" i="5" s="1"/>
  <c r="I50" i="5"/>
  <c r="D50" i="5"/>
  <c r="G49" i="5"/>
  <c r="J49" i="5" s="1"/>
  <c r="I48" i="5"/>
  <c r="D48" i="5"/>
  <c r="J47" i="5"/>
  <c r="G47" i="5"/>
  <c r="I46" i="5"/>
  <c r="D46" i="5"/>
  <c r="G45" i="5"/>
  <c r="J45" i="5" s="1"/>
  <c r="I44" i="5"/>
  <c r="D44" i="5"/>
  <c r="I42" i="5"/>
  <c r="D42" i="5"/>
  <c r="I40" i="5"/>
  <c r="D40" i="5"/>
  <c r="I38" i="5"/>
  <c r="D38" i="5"/>
  <c r="G37" i="5"/>
  <c r="J37" i="5" s="1"/>
  <c r="I36" i="5"/>
  <c r="D36" i="5"/>
  <c r="J35" i="5"/>
  <c r="G35" i="5"/>
  <c r="I34" i="5"/>
  <c r="D34" i="5"/>
  <c r="G33" i="5"/>
  <c r="J33" i="5" s="1"/>
  <c r="I32" i="5"/>
  <c r="D32" i="5"/>
  <c r="G31" i="5"/>
  <c r="J31" i="5" s="1"/>
  <c r="I30" i="5"/>
  <c r="D30" i="5"/>
  <c r="G29" i="5"/>
  <c r="J29" i="5" s="1"/>
  <c r="I28" i="5"/>
  <c r="D28" i="5"/>
  <c r="G27" i="5"/>
  <c r="J27" i="5" s="1"/>
  <c r="I26" i="5"/>
  <c r="D26" i="5"/>
  <c r="G25" i="5"/>
  <c r="J25" i="5" s="1"/>
  <c r="I24" i="5"/>
  <c r="D24" i="5"/>
  <c r="J23" i="5"/>
  <c r="G23" i="5"/>
  <c r="I22" i="5"/>
  <c r="D22" i="5"/>
  <c r="G21" i="5"/>
  <c r="J21" i="5" s="1"/>
  <c r="I20" i="5"/>
  <c r="D20" i="5"/>
  <c r="G19" i="5"/>
  <c r="J19" i="5" s="1"/>
  <c r="I18" i="5"/>
  <c r="D18" i="5"/>
  <c r="G17" i="5"/>
  <c r="J17" i="5" s="1"/>
  <c r="I16" i="5"/>
  <c r="D16" i="5"/>
  <c r="G15" i="5"/>
  <c r="J15" i="5" s="1"/>
  <c r="I14" i="5"/>
  <c r="D14" i="5"/>
  <c r="G13" i="5"/>
  <c r="J13" i="5" s="1"/>
  <c r="I12" i="5"/>
  <c r="D12" i="5"/>
  <c r="G11" i="5"/>
  <c r="J11" i="5" s="1"/>
  <c r="I10" i="5"/>
  <c r="D10" i="5"/>
  <c r="J9" i="5"/>
  <c r="G9" i="5"/>
  <c r="I8" i="5"/>
  <c r="D8" i="5"/>
  <c r="G7" i="5"/>
  <c r="J7" i="5" s="1"/>
  <c r="I6" i="5"/>
  <c r="D6" i="5"/>
  <c r="G45" i="4"/>
  <c r="J45" i="4" s="1"/>
  <c r="I44" i="4"/>
  <c r="D44" i="4"/>
  <c r="G43" i="4"/>
  <c r="J43" i="4" s="1"/>
  <c r="I42" i="4"/>
  <c r="D42" i="4"/>
  <c r="G41" i="4"/>
  <c r="J41" i="4" s="1"/>
  <c r="I40" i="4"/>
  <c r="D40" i="4"/>
  <c r="G39" i="4"/>
  <c r="J39" i="4" s="1"/>
  <c r="I38" i="4"/>
  <c r="D38" i="4"/>
  <c r="G37" i="4"/>
  <c r="J37" i="4" s="1"/>
  <c r="I36" i="4"/>
  <c r="D36" i="4"/>
  <c r="G35" i="4"/>
  <c r="J35" i="4" s="1"/>
  <c r="I34" i="4"/>
  <c r="D34" i="4"/>
  <c r="G33" i="4"/>
  <c r="J33" i="4" s="1"/>
  <c r="I32" i="4"/>
  <c r="D32" i="4"/>
  <c r="G31" i="4"/>
  <c r="J31" i="4" s="1"/>
  <c r="I30" i="4"/>
  <c r="D30" i="4"/>
  <c r="G29" i="4"/>
  <c r="J29" i="4" s="1"/>
  <c r="I28" i="4"/>
  <c r="D28" i="4"/>
  <c r="G27" i="4"/>
  <c r="J27" i="4" s="1"/>
  <c r="I26" i="4"/>
  <c r="D26" i="4"/>
  <c r="G25" i="4"/>
  <c r="J25" i="4" s="1"/>
  <c r="I24" i="4"/>
  <c r="G23" i="4"/>
  <c r="J23" i="4" s="1"/>
  <c r="I22" i="4"/>
  <c r="D22" i="4"/>
  <c r="G21" i="4"/>
  <c r="J21" i="4" s="1"/>
  <c r="I20" i="4"/>
  <c r="D20" i="4"/>
  <c r="G19" i="4"/>
  <c r="J19" i="4" s="1"/>
  <c r="I18" i="4"/>
  <c r="D18" i="4"/>
  <c r="G17" i="4"/>
  <c r="J17" i="4" s="1"/>
  <c r="I16" i="4"/>
  <c r="D16" i="4"/>
  <c r="G15" i="4"/>
  <c r="J15" i="4" s="1"/>
  <c r="I14" i="4"/>
  <c r="D14" i="4"/>
  <c r="G13" i="4"/>
  <c r="J13" i="4" s="1"/>
  <c r="I12" i="4"/>
  <c r="D12" i="4"/>
  <c r="G11" i="4"/>
  <c r="J11" i="4" s="1"/>
  <c r="I10" i="4"/>
  <c r="D10" i="4"/>
  <c r="G9" i="4"/>
  <c r="J9" i="4" s="1"/>
  <c r="I8" i="4"/>
  <c r="D8" i="4"/>
  <c r="G7" i="4"/>
  <c r="J7" i="4" s="1"/>
  <c r="I6" i="4"/>
  <c r="D6" i="4"/>
</calcChain>
</file>

<file path=xl/sharedStrings.xml><?xml version="1.0" encoding="utf-8"?>
<sst xmlns="http://schemas.openxmlformats.org/spreadsheetml/2006/main" count="3403" uniqueCount="646">
  <si>
    <t>ลำดับที่</t>
  </si>
  <si>
    <t>งานที่จัดซื้อหรือจัดจ้าง</t>
  </si>
  <si>
    <t>วิธีซื้อหรือจ้าง</t>
  </si>
  <si>
    <t>รายชื่อผู้เสนอราคาและราคาที่เสนอ</t>
  </si>
  <si>
    <t>เหตุผลที่คัดเลือกโดยสรุป</t>
  </si>
  <si>
    <t>ประจำปีงบประมาณ พ.ศ. 2569 </t>
  </si>
  <si>
    <t>รายงานสรุปผลการจัดซื้อจัดจ้างหรือการจัดหาพัสดุของ เทศบาลตำบลเขาฉกรรจ์ รอบเดือน  ตุลาคม พ.ศ. 2568</t>
  </si>
  <si>
    <t>วันที่  31  เดือน  ตุลาคม  พ.ศ. 2568</t>
  </si>
  <si>
    <t>ราคากลาง (บาท)</t>
  </si>
  <si>
    <t>นายพินิจ เนียมสุวรรณ</t>
  </si>
  <si>
    <t>ให้เครดิตแก่เทศบาล</t>
  </si>
  <si>
    <t>สัญญาเลขที่ CNTR-</t>
  </si>
  <si>
    <t>00532/68</t>
  </si>
  <si>
    <t>(กองช่าง)</t>
  </si>
  <si>
    <t>เสนอราคา</t>
  </si>
  <si>
    <t>.-บาท</t>
  </si>
  <si>
    <t>และมีบริการที่ดี</t>
  </si>
  <si>
    <t>ลว.</t>
  </si>
  <si>
    <t>เฉพาะเจาะจง</t>
  </si>
  <si>
    <t>เขาฉกรรจ์การยาง</t>
  </si>
  <si>
    <t>69-03-00113-5320400-00001</t>
  </si>
  <si>
    <t>มหาวิทยาลัยราชภัฎวลัยอลงกรณ์</t>
  </si>
  <si>
    <t>00543/68</t>
  </si>
  <si>
    <t xml:space="preserve"> </t>
  </si>
  <si>
    <t>00001/69</t>
  </si>
  <si>
    <t>นายจิตติภัส ขวัญส่ง</t>
  </si>
  <si>
    <t>00002/69</t>
  </si>
  <si>
    <t>นายภานุพงศ์ แจ่มผล</t>
  </si>
  <si>
    <t>00003/69</t>
  </si>
  <si>
    <t>นางอรุณ โสมนัส</t>
  </si>
  <si>
    <t>00014/69</t>
  </si>
  <si>
    <t>ร้านมงคล แอร์ อัดวานซ์</t>
  </si>
  <si>
    <t>00004/69</t>
  </si>
  <si>
    <t>นางสาวอภิชญา พิมพักตร์</t>
  </si>
  <si>
    <t>00005/69</t>
  </si>
  <si>
    <t>00006/69</t>
  </si>
  <si>
    <t>ร้านรักดอกไม้สด</t>
  </si>
  <si>
    <t>00007/69</t>
  </si>
  <si>
    <t>00008/69</t>
  </si>
  <si>
    <t>ร้านเมื่อพฤษภาการพิมพ์ 2/2</t>
  </si>
  <si>
    <t>00009/69</t>
  </si>
  <si>
    <t>นายพิชิต ป่ามะไพร</t>
  </si>
  <si>
    <t>00010/69</t>
  </si>
  <si>
    <t>บริษัท พีแอนด์ซี โฮมแคร์เซอร์วิส จำกัด</t>
  </si>
  <si>
    <t>00011/69</t>
  </si>
  <si>
    <t>บริษัท บิ๊กบีโซลูชั่น จำกัด</t>
  </si>
  <si>
    <t>00012/69</t>
  </si>
  <si>
    <t>ห้างหุ้นส่วนจำกัด เอฟบีที สปอร์ต 2000</t>
  </si>
  <si>
    <t>00013/69</t>
  </si>
  <si>
    <t>นางทองม้วน สำนักบ้านโคก</t>
  </si>
  <si>
    <t>68-03-00263-5320300-00010</t>
  </si>
  <si>
    <t>บริษัท ไท อคิเทค โปร จำกัด</t>
  </si>
  <si>
    <t>00526/68</t>
  </si>
  <si>
    <t>ห้างหุ้นส่วนจำกัด ช.ดำรงชัยการพิมพ์</t>
  </si>
  <si>
    <t>00015/69</t>
  </si>
  <si>
    <t>วงเงินที่จะซื้อหรือจ้าง (บาท)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</si>
  <si>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</si>
  <si>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</si>
  <si>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จ้างออกแบบโครงการปรับปรุงอาคารสำนักงานเทศบาลตำบลเขาฉกรรจ์</t>
  </si>
  <si>
    <t>e-bidding</t>
  </si>
  <si>
    <t xml:space="preserve">เช่าเต็นท์ โต๊ะจีน ผ้าคลุมเก้าอี้ ตามโครงการตักบาตรเทโวโรหนะ </t>
  </si>
  <si>
    <t>ประจำปีงบประมาณ 2569</t>
  </si>
  <si>
    <t>นายไพโรจน์  รุ่งนภาไพศาล</t>
  </si>
  <si>
    <t xml:space="preserve">จ้างเหมาแต่งกายพร้อมจัดการแสดงชุดนางฟ้าและเทวดา </t>
  </si>
  <si>
    <t>สำหรับโครงการตักบาตรเทโวโรหนะ ประจำปีงบประมาณ 2569</t>
  </si>
  <si>
    <t>ตักบาตรเทโวโรหณะ ประจำปีงบประมาณ 2569</t>
  </si>
  <si>
    <t xml:space="preserve"> ประจำปีงบประมาณ 2569</t>
  </si>
  <si>
    <t>จ้างเหมาวงดนตรีนำขบวนนางฟ้าและเทวดา สำหรับโครงการตักบาตรเทโวโรหณะ</t>
  </si>
  <si>
    <t>จ้างที่ปรึกษาเพื่อศึกษา วิจัย ประเมินผล หรือพัฒนาระบบต่างๆ เพื่อประเมิน</t>
  </si>
  <si>
    <t>ความพึงพอใจของผู้รับบริการประจำปีงบประมาณ 2568</t>
  </si>
  <si>
    <t>จ้างเหมาจัดทำชุดข้าวสารอาหารแห้งสำหรับใส่บาตร ตามโครงการตักบาตรเทโวโรหณะ</t>
  </si>
  <si>
    <t>จัดซื้อวัสดุยานพาหนะและขนส่ง จำนวน 8 รายการ</t>
  </si>
  <si>
    <t>จ้างเหมาจัดทำภัตตาหารเช้าพร้อมน้ำปานะถวายพระ และอาหารพร้อมเครื่องดื่ม</t>
  </si>
  <si>
    <t>ที่ไม่มีแอลกอฮอล์ ตามโครงการตักบาตรเทโวโรหณะ ประจำปีงบประมาณ 2569</t>
  </si>
  <si>
    <t>จ้างเหมาจัดเลี้ยงโต๊ะจีนลิง ตามโครงการตักบาตรเทโวโรหณะ ประจำปีงบประมาณ 2569</t>
  </si>
  <si>
    <t xml:space="preserve">จ้างเหมาจัดดอกไม้สดและดรายไอซ์ตกแต่งสถานที่ ตามโครงการตักบาตรเทโวโรหณะ </t>
  </si>
  <si>
    <t>จัดซื้อผ้าไตร เครื่องไทยธรรม และวัสดุอื่นๆ จัดเตรียมสถานที่ ตามโครงการ</t>
  </si>
  <si>
    <t>จ้างเหมาจัดทำป้ายไวนิลโครงการตักบาตรเทโวโรหณะ ประจำปีงบประมาณ 2569</t>
  </si>
  <si>
    <t>จ้างเหมาจัดทำเว็บไซต์เทศบาลตำบลเขาฉกรรจ์ ประจำปีงบประมาณ 2569</t>
  </si>
  <si>
    <t xml:space="preserve">จ้างเหมาบริการป้องกันและกำจัดปลวกภายในบริเณสำนักงานเทศบาลตำบลเขาฉกรรจ์ </t>
  </si>
  <si>
    <t>ประจำปีงบประมาณ 2569 (งวดที่ 1)</t>
  </si>
  <si>
    <t>เข่าพื้นที่เก็บข้อมูลระบบสารบรรณอิเล็กทรอนิกส์ ประจำปีงบประมาณ 2569</t>
  </si>
  <si>
    <t>จัดซื้อชุดกีฬา อุปกรณ์กีฬา และเวชภัณฑ์ ตามโครงการส่งเสริมกีฬาและแข่งขันกีฬา</t>
  </si>
  <si>
    <t>ประจำปีงบประมาณ พ.ศ. 2569</t>
  </si>
  <si>
    <t>จ้างเหมาจัดทำอาหารว่าและเครื่องดื่มสำหรับผู้เข้าร่วม โครงการจัดงานวันลอยกระทง</t>
  </si>
  <si>
    <t>และแข่งขันเรือพายพื้นบ้าน ปะจำปี พ.ศ. 2568</t>
  </si>
  <si>
    <t xml:space="preserve">จัดซื้อครุภัณฑ์ไฟฟ้าและวิทยุ - ระบบผลิตไฟฟ้าจากพลังานแสงอาทิตย์บนหลังคา </t>
  </si>
  <si>
    <t>(Solar Rooftop) ขนาด 3 เฟส 15 กิโลวัตต์ จำนวน 1 ชุด (ราคามาตรฐานครุภัณฑ์)</t>
  </si>
  <si>
    <t xml:space="preserve">จ้างเหมาจัดทำปฏิทินประชาสัมพันธ์ผลงานเทศบาลตำบลเขาฉกรรจ์ </t>
  </si>
  <si>
    <t xml:space="preserve">ประจำปีงบประมาณ 2569 </t>
  </si>
  <si>
    <t>รายงานสรุปผลการจัดซื้อจัดจ้างหรือการจัดหาพัสดุของ เทศบาลตำบลเขาฉกรรจ์ รอบเดือน  พฤศจิกายน พ.ศ. 2568</t>
  </si>
  <si>
    <t>วันที่  1  เดือน  ธันวาคม  พ.ศ. 2568</t>
  </si>
  <si>
    <t>00032/69</t>
  </si>
  <si>
    <t>นางสาวพิชญาภัคค์ โตขำ</t>
  </si>
  <si>
    <t>00016/69</t>
  </si>
  <si>
    <t>บริษัท โชควัฒนา โฮมเซ็นเตอร์ จำกัด</t>
  </si>
  <si>
    <t>00017/69</t>
  </si>
  <si>
    <t>นายพงษ์นรินท์ กลีบบัวเขียว</t>
  </si>
  <si>
    <t>00018/69</t>
  </si>
  <si>
    <t>นายสมเพษ ปุราถาเน</t>
  </si>
  <si>
    <t>00019/69</t>
  </si>
  <si>
    <t>นายสนิท แคสันเทียะ</t>
  </si>
  <si>
    <t>00020/69</t>
  </si>
  <si>
    <t>นายชโลม อดทน</t>
  </si>
  <si>
    <t>00021/69</t>
  </si>
  <si>
    <t>นางมงคล หนสมสุข</t>
  </si>
  <si>
    <t>00022/69</t>
  </si>
  <si>
    <t>บริษัท ท่าฉาง เอนเนอร์ยี่ โซลูชัน จำกัด</t>
  </si>
  <si>
    <t>00023/69</t>
  </si>
  <si>
    <t>สหกรณ์โคนมวังน้ำเย็น จำกัด</t>
  </si>
  <si>
    <t>00024/69</t>
  </si>
  <si>
    <t>00025/69</t>
  </si>
  <si>
    <t>00012/68</t>
  </si>
  <si>
    <t>ห้างหุ้นส่วนจำกัด จุฑามาศ ออโต้</t>
  </si>
  <si>
    <t>00027/69</t>
  </si>
  <si>
    <t>บริษัท อีซูซุสระแก้ว จำกัด</t>
  </si>
  <si>
    <t>00028/69</t>
  </si>
  <si>
    <t>69-03-00113-5320400-00004</t>
  </si>
  <si>
    <t>บริษัท ไปรษณีย์ไทย จำกัด</t>
  </si>
  <si>
    <t>69-03-00113-5340400-00001</t>
  </si>
  <si>
    <t>บริษัท เค.ซี.สระแก้ว จำกัด</t>
  </si>
  <si>
    <t>00029/69</t>
  </si>
  <si>
    <t>00030/69</t>
  </si>
  <si>
    <t>00031/69</t>
  </si>
  <si>
    <t>00033/69</t>
  </si>
  <si>
    <t>00034/69</t>
  </si>
  <si>
    <t>00035/69</t>
  </si>
  <si>
    <t>00036/69</t>
  </si>
  <si>
    <t>00037/69</t>
  </si>
  <si>
    <t>00038/69</t>
  </si>
  <si>
    <t>00039/69</t>
  </si>
  <si>
    <t>00040/69</t>
  </si>
  <si>
    <t>นาย อำนาจ พวงบานชื่น</t>
  </si>
  <si>
    <t>00041/69</t>
  </si>
  <si>
    <t>นายธีระวุฒิ อิสสระพงศ์เผ่า</t>
  </si>
  <si>
    <t>00042/69</t>
  </si>
  <si>
    <t>นายประทีป ลาดนอก</t>
  </si>
  <si>
    <t>00043/69</t>
  </si>
  <si>
    <t>ร้านเจอาร์คอมพิวเตอร์</t>
  </si>
  <si>
    <t>00044/69</t>
  </si>
  <si>
    <t>นายหิรัญรัฐ พรหมมามั่น</t>
  </si>
  <si>
    <t>00521/68</t>
  </si>
  <si>
    <t xml:space="preserve">จัดซื้อพระพรมสาทิศลักษณ์สมเด็จพระปรเมนทรรามาธิบดีศรีสินทรมหาวชิราลงกรณ </t>
  </si>
  <si>
    <t>พระวชิรเกล้าเจ้าอยู่หัว (รัชกาลที่ 10)</t>
  </si>
  <si>
    <t xml:space="preserve">จ้างเหมาซ่อมแซมฝาตะแกรงเหล็กบ่อพักรางระบายน้ำ </t>
  </si>
  <si>
    <t>จัดซื้อวัสดุก่อสร้าง จำนวน 5 รายการ</t>
  </si>
  <si>
    <t>จ้างเหมาขุดลอกท่อระบายน้ำ บริเวณชุมชนบ้านเก่าเขาฉกรรจ์</t>
  </si>
  <si>
    <t>จ้างเหมาบริการบุคคลภายนอกเพื่อปฏิบัติงานดูแลรักษาความสะอาดอาคารและสถานที่</t>
  </si>
  <si>
    <t>บริเวณสระว่ายน้ำเทศบาลตำบลเขาฉกรรจ์ ประจำปีงบประมาณ 2569 (งวดที่ 1)</t>
  </si>
  <si>
    <t>จ้างเหมาบริการบุคคลภายนอกเพื่อปฏิบัติงานดูแลรักษาความสะอาดบำรุงต้นไม้และรักษา</t>
  </si>
  <si>
    <t>ปรับปรุงภูมิทัศน์บริเวณสวนสาธารณะ ประจำปีงบประมาณ 2569 (งวดที่ 1)</t>
  </si>
  <si>
    <t xml:space="preserve">จ้างเหมาบริการบุคคลภายนอกเพื่อปฏิบัติงานซ่อมไฟฟ้าในเขตเทศบาลตำบลเขาฉกรรจ์ </t>
  </si>
  <si>
    <t>จ้างเหมากำจัดขยะมูลฝอยหรือสิ่งปฏิกูล ประจำปีงบประมาณ 2569 (ครั้งที่ 1)</t>
  </si>
  <si>
    <t>ประจำเดือนตุลาคม 2568</t>
  </si>
  <si>
    <t>จัดซื้อวัสดุงานบ้านงานครัว - อาหารเสริม(นม) ศูนย์พัฒนาเด็กเล็กเทศบาลตำบลเขาฉกรรจ์</t>
  </si>
  <si>
    <t>ประจำภาคเรียนที่ 1/2568 (เดือนตุลาคม - เดือนพฤศจิกายน 2568)</t>
  </si>
  <si>
    <t>จัดซื้อวัสดุงานบ้านงานครัว - อาหารเสริม (นม) โรงเรียนอนุบาลเขาฉกรรจ์</t>
  </si>
  <si>
    <t xml:space="preserve">จ้างเหมาปรับปรุงซ่อมแซมครุภัณฑ์ยานพาหนะและขนส่ง - รถยนต์ส่วนกลาง </t>
  </si>
  <si>
    <t>หมายเลขทะเบียน กข - 1628 สระแก้ว</t>
  </si>
  <si>
    <t>จ้างเหมาซ่อมแซมรถยนต์ส่วนกลาง หมายเลขทะเบียน นข 3000 สระแก้ว</t>
  </si>
  <si>
    <t>จ้างเหมาซ่อมแซมรถบรรทุกขยะ หมายเลขทะเบียน 82-3088 สระแก้ว</t>
  </si>
  <si>
    <t>จ้างเหมาซ่อมแซมรถบรรทุกขยะ หมายเลขทะเบียน 82-3088 สระแก้ว (ปะยางรถ)</t>
  </si>
  <si>
    <t>จัดส่งหนังสือและเอกสารางราชการ (บริการไปรษณีย์)</t>
  </si>
  <si>
    <t>จัดซื้อวัสดุเชื้อเพลิงและหล่อลื่น ประจำเดือนตุลาคม 2568 - กองช่าง</t>
  </si>
  <si>
    <t>จัดซื้อวัสดุเชื้อเพลิงและหล่อลื่น ประจำเดือนตุลาคม 2568 - งานฝ่ายป้องกันฯ</t>
  </si>
  <si>
    <t>จัดซื้อวัสดุเชื้อเพลิงและหล่อลื่น ประจำเดือนตุลาคม 2568 - สำนักปลัดเทศบาล</t>
  </si>
  <si>
    <t>จัดซื้อวัสดุเชื้อเพลิงและหล่อลื่น ประจำเดือนตุลาคม 2568 - กองคลัง</t>
  </si>
  <si>
    <t xml:space="preserve">จ้างเหมาจัดทำงานพิมพ์รูปพระบรมฉายาลักษณ์พระบามสมเด็จพระเจ้าอยู่หัวฯ </t>
  </si>
  <si>
    <t>ฉายร่วมกับสมเด็จพระนางเจ้าฯ พระบรมราชินี</t>
  </si>
  <si>
    <t xml:space="preserve">จ้างเหมาจัดทำไวนิลพระบรมฉายาลักษณ์สมเด็จพระนางเจ้าสิริกิตต์ พระบรมราชินีนาถ </t>
  </si>
  <si>
    <t>พระบรมราชชนนีพันปีหลวง</t>
  </si>
  <si>
    <t xml:space="preserve">จัดซื้อพระบรมฉายาลักษณ์พระบาทสมเด็จพระบรมชนกาธิเบศ </t>
  </si>
  <si>
    <t>มหาภูมิพลอดุลยเดชมหาราช (ร.9) และพระฉายาลักษณ์พระนางเจ้าสิริกิตต์</t>
  </si>
  <si>
    <t xml:space="preserve">จัดทำป้ายไวนิลถวายความอาลัยพระนางเจ้าสิริกิตต์ พระบรมราชินีนาถ </t>
  </si>
  <si>
    <t>จัดซื้อวัสดุยานพาหนะและขนส่ง รถยนต์ส่วนกลาง เลขทะเบียน กค-5777 สระแก้ว</t>
  </si>
  <si>
    <t>จ้างเหมาติดตั้งไฟส่องสว่างไฟประดับ ตามโครงการจัดงานลอยกระทงและ</t>
  </si>
  <si>
    <t>แข่งขันเรือพายพื้นฐาน ประจำปี พ.ศ. 2568</t>
  </si>
  <si>
    <t>จ้างเหมาจัดเตรียมสถานที่(ท่าน้ำ)เพื่อให้ลอยกระทง ตามโครงการจัดงานวันลอยกระทง</t>
  </si>
  <si>
    <t xml:space="preserve">จัดซื้อวัสดุคอมพิวเตอร์ จำนวน 1 รายการ </t>
  </si>
  <si>
    <t>จ้างออกแบบงานก่อสร้างสะพานข้ามคลองพระสทึง หมู่ที่ 4 ตำบลเขาฉกรรจ์</t>
  </si>
  <si>
    <t>วันที่  30  เดือน  ธันวาคม  พ.ศ. 2568</t>
  </si>
  <si>
    <t>นางสาวทองพูน วิไธสง</t>
  </si>
  <si>
    <t>00045/69</t>
  </si>
  <si>
    <t>บริษัทโตโยต้าสระแก้วผู้จำหน่ายโตโยต้า จำกัด</t>
  </si>
  <si>
    <t>00046/69</t>
  </si>
  <si>
    <t>ร้าน ก.กงแก้ว 2000</t>
  </si>
  <si>
    <t>00047/69</t>
  </si>
  <si>
    <t>00048/69</t>
  </si>
  <si>
    <t>00049/69</t>
  </si>
  <si>
    <t>00050/69</t>
  </si>
  <si>
    <t>00051/69</t>
  </si>
  <si>
    <t>บจก.รุ่งเจริญทรัพย์แกรนด์</t>
  </si>
  <si>
    <t>00052/69</t>
  </si>
  <si>
    <t>ร้าน ต.วัฒนาภัณฑ์</t>
  </si>
  <si>
    <t>00053/69</t>
  </si>
  <si>
    <t>69-03-00111-5340400-00001</t>
  </si>
  <si>
    <t>อู่ช่างต้อม</t>
  </si>
  <si>
    <t>00054/69</t>
  </si>
  <si>
    <t>ร้านด่านปรีดา</t>
  </si>
  <si>
    <t>00070/69</t>
  </si>
  <si>
    <t>00071/69</t>
  </si>
  <si>
    <t>00055/69</t>
  </si>
  <si>
    <t>00056/69</t>
  </si>
  <si>
    <t>00057/69</t>
  </si>
  <si>
    <t>00058/69</t>
  </si>
  <si>
    <t>69-03-00111-5330100-00004</t>
  </si>
  <si>
    <t>00059/69</t>
  </si>
  <si>
    <t>00060/69</t>
  </si>
  <si>
    <t>00061/69</t>
  </si>
  <si>
    <t>0062/69</t>
  </si>
  <si>
    <t>00063/69</t>
  </si>
  <si>
    <t>00064/69</t>
  </si>
  <si>
    <t>00067/69</t>
  </si>
  <si>
    <t>00066/69</t>
  </si>
  <si>
    <t>00065/69</t>
  </si>
  <si>
    <t>00068/69</t>
  </si>
  <si>
    <t>00069/69</t>
  </si>
  <si>
    <t>00530/68</t>
  </si>
  <si>
    <t>00072/69</t>
  </si>
  <si>
    <t>นายฉัตรณรงค์ แสนเจริญ</t>
  </si>
  <si>
    <t>00529/68</t>
  </si>
  <si>
    <t>นายประสิทธิ์ ทองคำ</t>
  </si>
  <si>
    <t>00531/68</t>
  </si>
  <si>
    <t>00528/68</t>
  </si>
  <si>
    <t>รายงานสรุปผลการจัดซื้อจัดจ้างหรือการจัดหาพัสดุของ เทศบาลตำบลเขาฉกรรจ์ รอบเดือน ธันวาคม พ.ศ. 2568</t>
  </si>
  <si>
    <t>จ้างเหมาจัดทำอาหารกลางวันและอาหารว่างพร้อมเครื่องดื่ม สำหรับผู้เข้าร่วมโครงการ</t>
  </si>
  <si>
    <t>ส่งเสริมสตรีและครอบครัว ประจำปีงบประมาณ 2569</t>
  </si>
  <si>
    <t>จ้างเหมาซ่อมแซมรถยนต์ส่วนกลาง หมายเลขทะเบียน กน - 3314 สระแก้ว</t>
  </si>
  <si>
    <t>จัดซื้อวัสดุสำนักงาน จำนวน 10 รายการ</t>
  </si>
  <si>
    <t>จัดซื้อวัสดุงานบ้านงานครัว จำนวน 19 รายการ</t>
  </si>
  <si>
    <t>จัดซื้อพานพุ่มดอกไม้ประดิษฐ์</t>
  </si>
  <si>
    <t>จัดซื้อวัสดุอุปกรณ์สำหรับผู้เข้าร่วมอบรม ตามโครงการส่งเสริมสตรีและครอบครัว</t>
  </si>
  <si>
    <t>บริเวณสระว่ายน้ำเทศบาลตำบลเขาฉกรรจ์ ประจำปีงบประมาณ 2569 (งวดที่ 2)</t>
  </si>
  <si>
    <t>ปรับปรุงภูมิทัศน์บริเวณสวนสาธารณะ ประจำปีงบประมาณ 2569 (งวดที่ 2)</t>
  </si>
  <si>
    <t>ประจำปีงบประมาณ 2569 (งวดสุดท้าย)</t>
  </si>
  <si>
    <t>ประจำเดือนพฤศจิกายน 2568</t>
  </si>
  <si>
    <t>จ้างเหมาจัดทำป้ายไวนิลพระบรมฉายาลักษณ์สมเด็จพระนางเจ้าสิริกิติ์</t>
  </si>
  <si>
    <t>จ้างเหมาปรับปรุงครุภัณฑ์สำนักงาน - ปั๊มน้ำอัตโนมัติ (สระว่ายน้ำ)</t>
  </si>
  <si>
    <t>จัดซื้อวัสดุก่อสร้าง จำนวน 7 รายการ</t>
  </si>
  <si>
    <t>จัดซื้อดวงตราไปรษณีย์ จำนวน 500 ดวง</t>
  </si>
  <si>
    <t>จ้างเหมาซ่อมแซมรถบรรทุกน้ำ หมายเลขทะเบียน 80-9433 สระแก้ว</t>
  </si>
  <si>
    <t>จัดซื้อครุภัณฑ์งานบ้านงานครัว - เครื่องตัดหญ้า (แบบข้อแข็ง) จำนวน 2 เครื่อง</t>
  </si>
  <si>
    <t>จัดซื้อครุภัณฑ์งานบ้านงานครัว - เครื่องตัดหญ้า (แบบข้ออ่อน) จำนวน 2 เครื่อง</t>
  </si>
  <si>
    <t>จัดซื้อวัสดุคอมพิวเตอร์ จำนวน 2 รายการ</t>
  </si>
  <si>
    <t>จัดซื้อวัสดุคอมพิวเตอร์ จำนวน 4 รายการ</t>
  </si>
  <si>
    <t>จัดทำป้ายไวนิลโครงการส่งเสริมสตรีและครอบครัว ประจำปีงบประมาณ 2569</t>
  </si>
  <si>
    <t>จัดซื้อวัสดุสำนักงาน จำนวน 1 รายการ (แบบพิมพ์)</t>
  </si>
  <si>
    <t>ประจำภาคเรียนที่ 2/2568 (งวดที่ 1)</t>
  </si>
  <si>
    <t>จัดซื้อวัสดุเชื้อเพลิงและหล่อลื่น ประจำเดือนพฤศจิกายน 2568 - งานฝ่ายป้องกันฯ</t>
  </si>
  <si>
    <t>จัดซื้อวัสดุเชื้อเพลิงและหล่อลื่น ประจำเดือนพฤศจิกายน 2568 - กองช่าง</t>
  </si>
  <si>
    <t>จัดซื้อวัสดุเชื้อเพลิงและหล่อลื่น ประจำเดือนพฤศจิกายน 2568 - สำนักปลัดเทศบาล</t>
  </si>
  <si>
    <t>จัดซื้อวัสดุเชื้อเพลิงและหล่อลื่น ประจำเดือนพฤศจิกายน 2568 - กองคลัง</t>
  </si>
  <si>
    <t>จัดซื้อวัสดุเชื้อเพลิงและหล่อลื่น ประจำเดือนตุลาคม 2568 - กองสาธารณะสุขฯ -</t>
  </si>
  <si>
    <t>งานกำจัดขยะและสิ่งปฏิกูล</t>
  </si>
  <si>
    <t>งานบริหารงานทั่วไปเกี่ยวกับสาธารณสุขและสิ่งแวดล้อม</t>
  </si>
  <si>
    <t xml:space="preserve">งานบริการสาธารณสุขอื่น ๆ </t>
  </si>
  <si>
    <t>จัดซื้อวัสดุเชื้อเพลิงและหล่อลื่น ประจำเดือนพฤศจิกายน 2568 - กองสาธารณะสุขฯ -</t>
  </si>
  <si>
    <t>จัดซื้อวัสดุไฟฟ้าและวิทยุ จำนวน 28 รายการ</t>
  </si>
  <si>
    <t>จัดซื้อครุภัณฑ์วิทยาศาสตร์หรือการแพทย์ - เครื่องพ่นหมอกควันสะพายไหล่ 2 เครื่อง</t>
  </si>
  <si>
    <t>ประจำปีงบประมาณ 2569 (งวดที่ 2)</t>
  </si>
  <si>
    <t xml:space="preserve">โครงการก่อสร้างหอกระจายข่าวเสียงตามสายชุมชนคลองยาง </t>
  </si>
  <si>
    <t>บริเวณศาลาอเนกประสงค์ชุมชนคลองยาง</t>
  </si>
  <si>
    <t>จัดซื้อครุภัณฑ์อื่น - ปั๊มดูดตะกอนสระว่ายน้ำ จำนวน 2 ตัว</t>
  </si>
  <si>
    <t>โครงการปรับปรุงอาคารจอดรถดับเพลิง ชั้นบน เทศบาลตำบลเขาฉกรรจ์</t>
  </si>
  <si>
    <t>โครงการปรับปรุงภูมิทัศน์หน้าเทศบาลตำบลเขาฉกรรจ์</t>
  </si>
  <si>
    <t>โครงการปรับปรุงอาคารหอประชุมชั้นล่าง (Coference Room)</t>
  </si>
  <si>
    <t>รายงานสรุปผลการจัดซื้อจัดจ้างหรือการจัดหาพัสดุของ เทศบาลตำบลเขาฉกรรจ์ รอบเดือน มกราคม พ.ศ. 2569</t>
  </si>
  <si>
    <t>วันที่  30  เดือน  มกราคม  พ.ศ. 2569</t>
  </si>
  <si>
    <t>บริษัท ท่าฉาง เอนเนอร์ยี่ โซลูชั่น จำกัด</t>
  </si>
  <si>
    <t>00093/69</t>
  </si>
  <si>
    <t>00090/69</t>
  </si>
  <si>
    <t>00091/69</t>
  </si>
  <si>
    <t>00092/69</t>
  </si>
  <si>
    <t>00094/69</t>
  </si>
  <si>
    <t>00082/69</t>
  </si>
  <si>
    <t>00083/69</t>
  </si>
  <si>
    <t>00084/69</t>
  </si>
  <si>
    <t>00085/69</t>
  </si>
  <si>
    <t>00088/69</t>
  </si>
  <si>
    <t>00089/69</t>
  </si>
  <si>
    <t>00086/69</t>
  </si>
  <si>
    <t>00087/69</t>
  </si>
  <si>
    <t>บริษัท ไพบูลย์ แอร์ สระแก้ว จำกัด</t>
  </si>
  <si>
    <t>00079/69</t>
  </si>
  <si>
    <t>00080/69</t>
  </si>
  <si>
    <t>00081/69</t>
  </si>
  <si>
    <t>00074/69</t>
  </si>
  <si>
    <t>00076/69</t>
  </si>
  <si>
    <t>00077/69</t>
  </si>
  <si>
    <t>00073/69</t>
  </si>
  <si>
    <t>นางสาวเพลินตา งามพิศ</t>
  </si>
  <si>
    <t>69-03-00113-5320400-00007</t>
  </si>
  <si>
    <t>นางกาญจนา อัศเวก</t>
  </si>
  <si>
    <t>69-03-00111-5320300-00030</t>
  </si>
  <si>
    <t>69-03-00111-5320300-00031</t>
  </si>
  <si>
    <t>69-03-00111-5330100-00005</t>
  </si>
  <si>
    <t>นางสาวสุพรรณี ก้องสนาม</t>
  </si>
  <si>
    <t>69-03-00113-5340400-00002</t>
  </si>
  <si>
    <t>00095/69</t>
  </si>
  <si>
    <t>00097/69</t>
  </si>
  <si>
    <t>00096/691</t>
  </si>
  <si>
    <t>00101/69</t>
  </si>
  <si>
    <t>00102/69</t>
  </si>
  <si>
    <t>00099/69</t>
  </si>
  <si>
    <t>00100/69</t>
  </si>
  <si>
    <t>00098/69</t>
  </si>
  <si>
    <t>69-03-00111-5320200-00002</t>
  </si>
  <si>
    <t>หจก.ไพรวัลย์ ทัวร์</t>
  </si>
  <si>
    <t>00075/69</t>
  </si>
  <si>
    <t>กิตติชัยมาเก็ตติ้ง</t>
  </si>
  <si>
    <t>00105/69</t>
  </si>
  <si>
    <t>69-03-00111-5340400-00002</t>
  </si>
  <si>
    <t>00104/69</t>
  </si>
  <si>
    <t>00106/69</t>
  </si>
  <si>
    <t>00107/69</t>
  </si>
  <si>
    <t>00103/69</t>
  </si>
  <si>
    <t>นายวิบูลย์ ดอนสมจิตร</t>
  </si>
  <si>
    <t>00108/69</t>
  </si>
  <si>
    <t>นางกัลยา ฤทธิ์วิเศษกุล</t>
  </si>
  <si>
    <t>00110/69</t>
  </si>
  <si>
    <t>นางสาวสวามิภักดิ์ บุตรหนัน</t>
  </si>
  <si>
    <t>00109/69</t>
  </si>
  <si>
    <t>ช.พรสวรรค์ สหยนต์</t>
  </si>
  <si>
    <t>00111/69</t>
  </si>
  <si>
    <t>บริษัท นาวี ซีวิล จำกัด</t>
  </si>
  <si>
    <t>00458/68</t>
  </si>
  <si>
    <t>ประจำเดือนธันวาคม 2568</t>
  </si>
  <si>
    <t>บริเวณสระว่ายน้ำเทศบาลตำบลเขาฉกรรจ์ ประจำปีงบประมาณ 2569 (งวดที่ 3)</t>
  </si>
  <si>
    <t>ปรับปรุงภูมิทัศน์บริเวณสวนสาธารณะ ประจำปีงบประมาณ 2569 (งวดที่ 3)</t>
  </si>
  <si>
    <t>จ้างเหมาเช่าเครื่องถ่ายเอกสาร ประจำปีงบประมาณ 2569 - กองช่าง</t>
  </si>
  <si>
    <t>จ้างเหมาเช่าเครื่องปริ้นเตอร์ ประจำปีงบประมาณ 2569 - สำนักปลัดเทศบาล</t>
  </si>
  <si>
    <t>จ้างเหมาเช่าเครื่องปริ้นเตอร์ ประจำปีงบประมาณ 2569 - กองคลัง</t>
  </si>
  <si>
    <t>จ้างเหมาเช่าเครื่องปริ้นเตอร์ ประจำปีงบประมาณ 2569 - งานฝ่ายป้องกันฯ</t>
  </si>
  <si>
    <t>จ้างเหมาเช่าเครื่องปริ้นเตอร์ ประจำปีงบประมาณ 2569 - กองช่าง</t>
  </si>
  <si>
    <t>จ้างเหมาเช่าเครื่องคอมพิวเตอร์พร้อมอุปกรณ์ ประจำปีงบประมาณ 2569 - สำนักปลัดฯ</t>
  </si>
  <si>
    <t>จ้างเหมาเช่าเครื่องคอมพิวเตอร์พร้อมอุปกรณ์ ประจำปีงบประมาณ 2569 - กองคลัง</t>
  </si>
  <si>
    <t xml:space="preserve">จ้างเหมาเช่าเครื่องคอมพิวเตอร์พร้อมอุปกรณ์ ประจำปีงบประมาณ 2569 - </t>
  </si>
  <si>
    <t>งานตรวจสอบและควบคุมภายใน</t>
  </si>
  <si>
    <t>จ้างเหมาเช่าเครื่องคอมพิวเตอร์พร้อมอุปกรณ์ ประจำปีงบประมาณ 2569 - งานป้องกันฯ</t>
  </si>
  <si>
    <t>จ้างเหมาเช่าเครื่องคอมพิวเตอร์พร้อมอุปกรณ์ ประจำปีงบประมาณ 2569 - กองการศึกษา</t>
  </si>
  <si>
    <t>ศูนย์พัฒนาเด็กเล็กฯ</t>
  </si>
  <si>
    <t>กองสาธารณสุขและสิ่งแวดล้อม</t>
  </si>
  <si>
    <t>จ้างเหมาเช่าเครื่องคอมพิวเตอร์พร้อมอุปกรณ์ ประจำปีงบประมาณ 2569 - กองช่าง</t>
  </si>
  <si>
    <t>จ้างเหมาล้างพร้อมเช็คเครื่องปรับอากาศ จำนวน 1 เครื่อง - กองการศึกษา</t>
  </si>
  <si>
    <t>จ้างเหมาล้างพร้อมเช็คเครื่องปรับอากาศ จำนวน 5 เครื่อง - กองสาธารณสุขฯ</t>
  </si>
  <si>
    <t>จ้างเหมาล้างพร้อมเช็คเครื่องปรับอากาศ จำนวน 1 เครื่อง - กองช่าง</t>
  </si>
  <si>
    <t>จ้างเหมาจัดทำป้ายไวนิล โครงการจิตอาสาพระราชทาน</t>
  </si>
  <si>
    <t>จ้างเหมาจัดทำป้ายไวนิลประชาสัมพันธ์การยื่นภาษี ประจำปีงบประมาณ 2569</t>
  </si>
  <si>
    <t xml:space="preserve">จ้างเหมาจัดทำป้ายไวนิล โครงการป้องกันและลดอุบัติเหตุทางถนนในชุมชน </t>
  </si>
  <si>
    <t>(ช่วงเทศกาลปีใหม่) ประจำปีงบประมาณ 2569</t>
  </si>
  <si>
    <t>จัดซื้อวัสดุอุปกรณ์ตามโครงการนำประชาชนเข้ากราบถวายบังคมพระบรมศพ</t>
  </si>
  <si>
    <t>สมเด็จพระนางเจ้าสิริกิติ์ พระบรมราชินีนาถ พระบรมราชชนนีพันปีหลวง</t>
  </si>
  <si>
    <t>จ้างเหมาซ่อมแซมครุภัณฑ์สำนักงาน - โทรศัพท์เคลื่อนที่ Samsung S21 ultra</t>
  </si>
  <si>
    <t>จัดซื้อน้ำมันเชื้อเพลิงและน้ำมันออโต้ลูป โครงการจิตอาสาพระราชทาน</t>
  </si>
  <si>
    <t>จ้างเหมาจัดทำอาหารว่างและเครื่องดื่ม โครงการจิตอาสาพระราชทาน</t>
  </si>
  <si>
    <t>จัดซื้อน้ำดื่มเพื่อบริการประชาชนที่ประจำเดือนตุลาคม-ธันวาคม 2568 จำนวน 45 ถัง</t>
  </si>
  <si>
    <t>จัดซื้อวัสดุเชื้อเพลิงและหล่อลื่น ประจำเดือนธันวาคม 2568 - สำนักปลัดเทศบาล</t>
  </si>
  <si>
    <t>จัดซื้อวัสดุเชื้อเพลิงและหล่อลื่น ประจำเดือนธันวาคม 2568 - กองคลัง</t>
  </si>
  <si>
    <t>จัดซื้อวัสดุเชื้อเพลิงและหล่อลื่น ประจำเดือนธันวาคม 2568 - งานฝ่ายป้องกันฯ</t>
  </si>
  <si>
    <t>จัดซื้อวัสดุเชื้อเพลิงและหล่อลื่น ประจำเดือนธันวาคม 2568 - กองสาธารณสุขฯ</t>
  </si>
  <si>
    <t>จัดซื้อวัสดุเชื้อเพลิงและหล่อลื่น ประจำเดือนธันวาคม 2568 - กองช่าง</t>
  </si>
  <si>
    <t>จัดซื้อวัสดุเชื้อเพลิงและหล่อลื่น ประจำเดือนธันวาคม 2568 - กองการศึกษา</t>
  </si>
  <si>
    <t>จ้างเหมาจัดทำอาหารกลางวัน อาหารว่างและเครื่องดื่มรับรองผู้เข้าร่วมประชุมสภา</t>
  </si>
  <si>
    <t>เทศบาลตำบลเขาฉกรรจ์ สมัยสามัย สมัยที่สี่ (24 ธันวาคม 2568)</t>
  </si>
  <si>
    <t>จ้างเหมารถปรับอาการสองชั้นไม่ประจำทางพร้อมน้ำมันเชื้อเพลิง รับส่งประชาชนเข้าเฝ้า</t>
  </si>
  <si>
    <t>ถวายบังคมพระบรมศพสมเด็จพระนางเจ้าสิริกิติ์ฯ พระบรมราชชนนีพันปีหลวง</t>
  </si>
  <si>
    <t>จัดซื้อวัสดุงานบ้านงานครัว จำนวน 1 รายการ</t>
  </si>
  <si>
    <t>จัดซื้อวัสดุอุปกรณ์ ตามโครงการจิตอาสาพระราชทาน</t>
  </si>
  <si>
    <t>จ้างเหมาจัดทำป้ายไวนิล ตามโครงการส่งเสริมการท่องเที่ยวเขาฉกรรจ์</t>
  </si>
  <si>
    <t>จ้างเหมาซ่อมแซมรถบรรทุกขยะ หมายเลขทะเบียน 80-8275 สระแก้ว</t>
  </si>
  <si>
    <t xml:space="preserve">จ้างเหมาจัดกิจกรรมสร้างสรรค์สำหรับเด็ก โครงการจัดงานวันเด็กแห่งชาติ </t>
  </si>
  <si>
    <t>จ้างเหมาจัดป้ายไวนิล โครงการจัดงานวันเด็กแห่งชาติ ประจำปีงบประมาณ 2569</t>
  </si>
  <si>
    <t xml:space="preserve">จ้างเหมาจัดทำอาหารและเครื่องดื่ม โครงการจัดงานวันเด็กแห่งชาติ </t>
  </si>
  <si>
    <t>จ้างเหมาตกแต่งสถานที่ โครงการจัดงานวันเด็กแห่งชาติ ประจำปีงบประมาณ 2569</t>
  </si>
  <si>
    <t>จัดซื้อวัสดุเชื้อเพลิงและหล่อลื่น จำนวน 1 รายการ</t>
  </si>
  <si>
    <t xml:space="preserve">โครงการก่อสร้างถนนคอนกรีตเสริมเหล็กพร้อมวางท่อระบายน้ำกลุ่มบ้านฮักนา หมู่ 3 </t>
  </si>
  <si>
    <t>ร้านคลีนิกคอมพิวเตอร์</t>
  </si>
  <si>
    <t>วันที่  2  เดือน  มีนาคม  พ.ศ. 2569</t>
  </si>
  <si>
    <t>รายงานสรุปผลการจัดซื้อจัดจ้างหรือการจัดหาพัสดุของ เทศบาลตำบลเขาฉกรรจ์ รอบเดือน กุมภาพันธ์ พ.ศ. 2569</t>
  </si>
  <si>
    <t>นายอัมพร รัตนมงคล</t>
  </si>
  <si>
    <t>00119/69</t>
  </si>
  <si>
    <t>00115/69</t>
  </si>
  <si>
    <t>นายเกรียงศักดิ์ จิตตรีงาม</t>
  </si>
  <si>
    <t>00116/69</t>
  </si>
  <si>
    <t>00123/69</t>
  </si>
  <si>
    <t>00124/69</t>
  </si>
  <si>
    <t>00120/69</t>
  </si>
  <si>
    <t>00133/69</t>
  </si>
  <si>
    <t>นายภัทรศักดิ์ เปรมชัย</t>
  </si>
  <si>
    <t>00125/69</t>
  </si>
  <si>
    <t>นางสาวนิธิรัตน์ บุญละม้าย</t>
  </si>
  <si>
    <t>00131/69</t>
  </si>
  <si>
    <t>00122/69</t>
  </si>
  <si>
    <t>นายไพโรจน์ รุ่งนภาไพศาล</t>
  </si>
  <si>
    <t>00121/69</t>
  </si>
  <si>
    <t>นายพงศกร อนันต์มานะชัย</t>
  </si>
  <si>
    <t>00127/69</t>
  </si>
  <si>
    <t>00134/69</t>
  </si>
  <si>
    <t>00135/69</t>
  </si>
  <si>
    <t>00128/69</t>
  </si>
  <si>
    <t>00126/69</t>
  </si>
  <si>
    <t>00132/69</t>
  </si>
  <si>
    <t>00136/69</t>
  </si>
  <si>
    <t>00137/69</t>
  </si>
  <si>
    <t>00138/69</t>
  </si>
  <si>
    <t>00142/69</t>
  </si>
  <si>
    <t>00143/69</t>
  </si>
  <si>
    <t>00140/69</t>
  </si>
  <si>
    <t>00141/69</t>
  </si>
  <si>
    <t>00139/69</t>
  </si>
  <si>
    <t>00144/69</t>
  </si>
  <si>
    <t>00129/69</t>
  </si>
  <si>
    <t>69-03-00113-5330100-00001</t>
  </si>
  <si>
    <t>นางสาวชนิสรา สุขพงษ์</t>
  </si>
  <si>
    <t>69-03-00111-5320100-00012</t>
  </si>
  <si>
    <t>69-03-00111-5320100-00011</t>
  </si>
  <si>
    <t>69-03-00111-5320100-00010</t>
  </si>
  <si>
    <t>69-03-00221-5320100-00003</t>
  </si>
  <si>
    <t>บริษัท สตูดิโอ ออน ทรี จำกัด</t>
  </si>
  <si>
    <t>00113/69</t>
  </si>
  <si>
    <t>00158/69</t>
  </si>
  <si>
    <t>00146/69</t>
  </si>
  <si>
    <t>นายสุปัญญา ศรีษาพุทธ</t>
  </si>
  <si>
    <t>00145/69</t>
  </si>
  <si>
    <t>00152/69</t>
  </si>
  <si>
    <t>นางสาวนารี พุทธา</t>
  </si>
  <si>
    <t>00155/69</t>
  </si>
  <si>
    <t>00147/69</t>
  </si>
  <si>
    <t>00153/69</t>
  </si>
  <si>
    <t>00130/69</t>
  </si>
  <si>
    <t>00157/69</t>
  </si>
  <si>
    <t>00154/69</t>
  </si>
  <si>
    <t>00148/69</t>
  </si>
  <si>
    <t>นายอนุชา นาเรือง</t>
  </si>
  <si>
    <t>00151/69</t>
  </si>
  <si>
    <t>00156/69</t>
  </si>
  <si>
    <t>นายอนุภาพ อิ่มอ้วน</t>
  </si>
  <si>
    <t>00112/69</t>
  </si>
  <si>
    <t>ร้านฮาร์ดแวร์คอมพิวเตอร์</t>
  </si>
  <si>
    <t>นางอรวรรณ สุทธนะวงศ์</t>
  </si>
  <si>
    <t>00117/69</t>
  </si>
  <si>
    <t>00150/69</t>
  </si>
  <si>
    <t>00149/69</t>
  </si>
  <si>
    <t>จ้างเหมาซ่อมแซมรถดับเพลิง หมายเลขทะเบียน บธ-8333 สระแก้ว</t>
  </si>
  <si>
    <t>จ้างเหมาจัดทำตรายาง จำนวน 6 รายการ</t>
  </si>
  <si>
    <t>จัดซื้อวัสดุงานบ้านงานครัว จำนวน 3 รายการ</t>
  </si>
  <si>
    <t>จัดซื้อวัสดุการเกษตร จำนวน 1 รายการ</t>
  </si>
  <si>
    <t>จัดซื้อของรางวัล โครงการจัดงานวันเด็กแห่งชาติ ประจำปีงบประมาณ 2569</t>
  </si>
  <si>
    <t xml:space="preserve">จัดซื้อวัสดุเพื่อใช้ในการดำเนินงาน ตามโครงการส่งเสริมการท่องเที่ยวเขาฉกรรจ์ </t>
  </si>
  <si>
    <t xml:space="preserve">จ้างเหมาการแสดงพิธีเปิด ตามโครงการส่งเสริมการท่องเที่ยวเขาฉกรรจ์ </t>
  </si>
  <si>
    <t>จ้างเหมาเช่าไฟประดับ เช่าเครื่องปั่นไฟ และค่าจ้างวงดนตรี ตามโครงการส่งเสริมการ</t>
  </si>
  <si>
    <t>ท่องเที่ยวเขาฉกรรจ์ ประจำปีงบประมาณ 2569 (กิจกรรมเขาฉกรรจ์เฟสติวัล 2026)</t>
  </si>
  <si>
    <t>ประจำปีงบประมาณ 2569 (กิจกรรมเขาฉกรรจ์เฟสติวัล 2026)</t>
  </si>
  <si>
    <t>จ้างเหมาเช่าเวที ค่าเช่าเครื่องปั่นไฟ และค่าจ้างวงดนตรี ตามโครงการส่งเสริมการ</t>
  </si>
  <si>
    <t xml:space="preserve">จ้างเหมาเช่าเต็นท์ ตามโครงการส่งเสริมการท่องเที่ยวเขาฉกรรจ์ </t>
  </si>
  <si>
    <t>จ้างเหมาเช่าโต๊ะ เก้าอี้แคมป์ปิ้ง และค่าเช่าสถานที่จัดงาน ที่จอดรถ ตามโครงการ</t>
  </si>
  <si>
    <t xml:space="preserve">ส่งเสริมการท่องเที่ยวเขาฉกรรจ์ ประจำปีงบประมาณ 2569 </t>
  </si>
  <si>
    <t xml:space="preserve">จ้างเหมาจัดทำป้ายไวนิลภายในงาน ตามโครงการส่งเสริมการท่องเที่ยวเขาฉกรรจ์ </t>
  </si>
  <si>
    <t xml:space="preserve">จ้างเหมาตกแต่งสถานที่และจุดถ่ายรูป ตามโครงการส่งเสริมการท่องเที่ยวเขาฉกรรจ์ </t>
  </si>
  <si>
    <t xml:space="preserve">จัดซื้อวัสดุอุปกรณ์ในการจัดสถานที่ ตามโครงการส่งเสริมการท่องเที่ยวเขาฉกรรจ์ </t>
  </si>
  <si>
    <t>จัดซื้อวัสดุสำนักงาน จำนวน 8 รายการ</t>
  </si>
  <si>
    <t>ประจำภาคเรียนที่ 2/2568 (งวดที่ 2)</t>
  </si>
  <si>
    <t>จัดซื้อวัสดุเชื้อเพลิงและหล่อลื่น ประจำเดือนมกราคม 2569 - สำนักปลัดเทศบาล</t>
  </si>
  <si>
    <t>จัดซื้อวัสดุเชื้อเพลิงและหล่อลื่น จำนวน 2 รายการ</t>
  </si>
  <si>
    <t>จัดซื้อวัสดุเชื้อเพลิงและหล่อลื่น ประจำเดือนมกราคม 2569 - กองคลัง</t>
  </si>
  <si>
    <t>จัดซื้อวัสดุเชื้อเพลิงและหล่อลื่น ประจำเดือนมกราคม 2569 - งานฝ่ายป้องกันฯ</t>
  </si>
  <si>
    <t>จัดซื้อวัสดุเชื้อเพลิงและหล่อลื่น ประจำเดือนมกราคม 2569 - กองสาธารณสุขฯ</t>
  </si>
  <si>
    <t>จัดซื้อวัสดุเชื้อเพลิงและหล่อลื่น ประจำเดือนมกราคม 2569 - กองช่าง</t>
  </si>
  <si>
    <t>จัดซื้อวัสดุเชื้อเพลิงและหล่อลื่น ประจำเดือนมกราคม 2569 - กองการศึกษา</t>
  </si>
  <si>
    <t>ประจำเดือนมกราคม 2569</t>
  </si>
  <si>
    <t>ปรับปรุงภูมิทัศน์บริเวณสวนสาธารณะ ประจำปีงบประมาณ 2569 (งวดที่ 4)</t>
  </si>
  <si>
    <t>จัดซื้อวัสดุสำนักงาน จำนวน 22 รายการ</t>
  </si>
  <si>
    <t>จัดซื้อแบตเตอรี่โทรศัพท์เคลื่อนที่ Samsung S21 ultra (ครุภัณฑ์สำนักงาน)</t>
  </si>
  <si>
    <t>จัดทำกรมธรรม์คุ้มครองประสบภัยจากรถยนต์ส่วนกลาง หมายเลขทะเบียน กน-3314 สก.</t>
  </si>
  <si>
    <t>จัดทำกรมธรรม์คุ้มครองประสบภัยจากรถยนต์ส่วนกลาง หมายเลขทะเบียน นข-3000 สก.</t>
  </si>
  <si>
    <t>จัดทำกรมธรรม์คุ้มครองประสบภัยจากรถยนต์ส่วนกลาง หมายเลขทะเบียน กง-2751 สก.</t>
  </si>
  <si>
    <t>จัดทำกรมธรรม์คุ้มครองประสบภัยจากรถยนต์ส่วนกลาง หมายเลขทะเบียน กค-5777 สก.</t>
  </si>
  <si>
    <t>จ้างเหมาออกแบบงานตกแต่งภายใน โครงการปรับปรุงอาคารสำนักงาน ทต.เขาฉกรรจ์</t>
  </si>
  <si>
    <t>จ้างเหมาซ่อมแซมรถตักหน้าขุดหลัง หมายเลขทะเบียน ตค-7728 สระแก้ว</t>
  </si>
  <si>
    <t>จ้างเหมาซ่อมแซมรถดับเพลิง หมายเลขทะเบียน 80-6109 สระแก้ว</t>
  </si>
  <si>
    <t>จ้างเหมาซ่อมแซมรถยนต์ส่วนกลาง หมายเลขทะเบียน นข-3000 สระแก้ว</t>
  </si>
  <si>
    <t>จ้างเหมาซ่อมแซมรถยนต์ส่วนกลาง หมายเลขทะเบียน กค-5777 สระแก้ว</t>
  </si>
  <si>
    <t>จ้างเหมาซ่อมแซมรถจักรยานยนต์ส่วนกลาง หมายเลขทะเบียน กบธ 578 สระแก้ว</t>
  </si>
  <si>
    <t>จัดซื้อวัสดุสำนักงาน จำนวน 6 รายการ</t>
  </si>
  <si>
    <t>จัดซื้อวัสดุสำนักงาน จำนวน 1 รายการ</t>
  </si>
  <si>
    <t>จัดซื้อวัสดุงานบ้านงานครัว จำนวน 6 รายการ (สระว่ายน้ำ)</t>
  </si>
  <si>
    <t>จัดซื้อวัสดุงานบ้านงานครัว จำนวน 2 รายการ (ศพด.)</t>
  </si>
  <si>
    <t>จัดซื้อวัสดุงานบ้านงานครัว - อาหารเสริม (นม) ศูนย์พัฒนาเด็กเล็กเทศบาลตำบลเขาฉกรรจ์</t>
  </si>
  <si>
    <t>จัดซื้อครุภัณฑ์สำนักงาน - เครื่องปรับอากาศ 24,000 BTU จำนวน 3 เครื่อง</t>
  </si>
  <si>
    <t>จัดซื้อครุภัณฑ์สำนักงาน - ชุดเก้าอี้รับแขกแบบไม้ จำนวน 1 ชุด</t>
  </si>
  <si>
    <t>จัดซื้อครุภัณฑ์ไฟฟ้าและวิทยุ - ตู้ชาร์จแบตเตอร์รี่</t>
  </si>
  <si>
    <t>จัดซื้อครุภัณฑ์คอมพิวเตอร์ - เครื่องพิมพ์ Multifunction จำนวน 2 เครื่อง</t>
  </si>
  <si>
    <t>จัดซื้อครุภัณฑ์ไฟฟ้าและวิทยุ - ลำโพงบลูทูธ พร้อมไมค์ลอย</t>
  </si>
  <si>
    <t>00118/69</t>
  </si>
  <si>
    <t>00162/69</t>
  </si>
  <si>
    <t>00161/69</t>
  </si>
  <si>
    <t>69-03-00111-5330800-00005</t>
  </si>
  <si>
    <t>นายปัญญา มีอาษา</t>
  </si>
  <si>
    <t>00163/69</t>
  </si>
  <si>
    <t>00159/69</t>
  </si>
  <si>
    <t>00160/69</t>
  </si>
  <si>
    <t>นางกัลยา ฤทธิ์วิเศษ</t>
  </si>
  <si>
    <t>00169/69</t>
  </si>
  <si>
    <t>ร้านเอ็นเจสกรีนช๊อป ตลาดเขาฉกรรจ์</t>
  </si>
  <si>
    <t>00166/69</t>
  </si>
  <si>
    <t>00168/69</t>
  </si>
  <si>
    <t>00165/69</t>
  </si>
  <si>
    <t>นายรนฤทธิ์ พรมสร</t>
  </si>
  <si>
    <t>00180/69</t>
  </si>
  <si>
    <t>00171/69</t>
  </si>
  <si>
    <t>00170/69</t>
  </si>
  <si>
    <t>00172/69</t>
  </si>
  <si>
    <t>00173/69</t>
  </si>
  <si>
    <t>00174/69</t>
  </si>
  <si>
    <t>00177/69</t>
  </si>
  <si>
    <t>00178/69</t>
  </si>
  <si>
    <t>00175/69</t>
  </si>
  <si>
    <t>00176/69</t>
  </si>
  <si>
    <t>บริษัท ฟูเบิร์ก อินดัสเตรียล (ประเทศไทย) จำกัด</t>
  </si>
  <si>
    <t>00179/69</t>
  </si>
  <si>
    <t>00182/69</t>
  </si>
  <si>
    <t>00181/69</t>
  </si>
  <si>
    <t>00184/69</t>
  </si>
  <si>
    <t>นายสวัสดิ์ พลชะลี</t>
  </si>
  <si>
    <t>00183/69</t>
  </si>
  <si>
    <t>00186/69</t>
  </si>
  <si>
    <t>00192/69</t>
  </si>
  <si>
    <t>นางสาววราพร จุติตรี</t>
  </si>
  <si>
    <t>00191/69</t>
  </si>
  <si>
    <t>00189/69</t>
  </si>
  <si>
    <t>00187/69</t>
  </si>
  <si>
    <t>00188/69</t>
  </si>
  <si>
    <t>00193/69</t>
  </si>
  <si>
    <t>00194/69</t>
  </si>
  <si>
    <t>000197/69</t>
  </si>
  <si>
    <t>00190/69</t>
  </si>
  <si>
    <t>00195/69</t>
  </si>
  <si>
    <t>00196/69</t>
  </si>
  <si>
    <t>00211/69</t>
  </si>
  <si>
    <t>00200/69</t>
  </si>
  <si>
    <t>69-03-00211-5320200-00004</t>
  </si>
  <si>
    <t>00204/69</t>
  </si>
  <si>
    <t>นางชื่น ผาหนองลิง</t>
  </si>
  <si>
    <t>00206/69</t>
  </si>
  <si>
    <t>นายหนูพบ ประหูศรี</t>
  </si>
  <si>
    <t>00205/69</t>
  </si>
  <si>
    <t>นายธนศักดิ์ นามพันธ์</t>
  </si>
  <si>
    <t>00207/69</t>
  </si>
  <si>
    <t>00216/69</t>
  </si>
  <si>
    <t>00209/69</t>
  </si>
  <si>
    <t>00210/69</t>
  </si>
  <si>
    <t>00208/69</t>
  </si>
  <si>
    <t>00214/69</t>
  </si>
  <si>
    <t>00215/69</t>
  </si>
  <si>
    <t>00213/69</t>
  </si>
  <si>
    <t>00199/69</t>
  </si>
  <si>
    <t>00198/69</t>
  </si>
  <si>
    <t>00202/69</t>
  </si>
  <si>
    <t>00203/69</t>
  </si>
  <si>
    <t>นายอุทัย เฮงประเสริฐ</t>
  </si>
  <si>
    <t>69-03-002221-5330800-00006</t>
  </si>
  <si>
    <t>นางสาวนงลักษ์ ศรีแก้ว</t>
  </si>
  <si>
    <t>69-03-00221-5330800-00007</t>
  </si>
  <si>
    <t>69-03-00223-5320300-00006</t>
  </si>
  <si>
    <t>บริษัท ธนกฤษยิ่งเจริญทรัพย์ ทราเวล จำกัด</t>
  </si>
  <si>
    <t>00201/69</t>
  </si>
  <si>
    <t>บริษัท ซื่อตรง มั่นคง คอนสตรัคชั่น จำกัด</t>
  </si>
  <si>
    <t>00459/69</t>
  </si>
  <si>
    <t>รายงานสรุปผลการจัดซื้อจัดจ้างหรือการจัดหาพัสดุของ เทศบาลตำบลเขาฉกรรจ์ รอบเดือน มีนาคม พ.ศ. 2569</t>
  </si>
  <si>
    <t>วันที่  31  เดือน  มีนาคม  พ.ศ. 2569</t>
  </si>
  <si>
    <t>จ้างเหมาซ่อมแซมรถบรรทุกขยะ หมายเลขทะเบียน 81-6668 สระแก้ว</t>
  </si>
  <si>
    <t>จัดซื้อน้ำมันเชื้อเพลิง เติมรถยนต์ส่วนกลาง หมายเลขทะเบียน นข-3000 สระแก้ว</t>
  </si>
  <si>
    <t xml:space="preserve">จ้างเหมาเทลูกรังพร้อมปรับเกลี่ยถนนหน้าบ้านกลุ่มบ้านนางบรรจง อลเพ็ชร์ หมู่ที่ 5 </t>
  </si>
  <si>
    <t>ชุมชนเนินมะค่า</t>
  </si>
  <si>
    <t>จัดซื้อครุภัณฑ์สำนักงาน - เครื่องพิมพ์บัตรพลาสติกแบบหน้าเดียว</t>
  </si>
  <si>
    <t>จัดซื้อวัสดุคอมพิวเตอร์ จำนวน 1 รายการ</t>
  </si>
  <si>
    <t>จ้างเหมาจัดทำอาหารและเครื่องดื่มที่ไม่มีแอลกอฮอล์ ตามโครงการแข่งขันกีฬาสีภายใน</t>
  </si>
  <si>
    <t>จัดซื้อของรางวัลสำหรับการแข่งขัน ตามโครงการแข่งขันกีฬาสีภายใน</t>
  </si>
  <si>
    <t>จัดซื้อชุดกีฬาสีเด็กพร้อมสกรีน ตามโครงการแข่งขันกีฬาสีภายใน</t>
  </si>
  <si>
    <t xml:space="preserve">จัดซื้ออุปกรณ์ที่ใช้ในการจัดกิจกรรม ตามโครงการแข่งขันกีฬาสีภายใน </t>
  </si>
  <si>
    <t>จ้างเหมาจัดทำอาหารว่างและเครื่องดื่มรับรองผู้เข้าร่วมประชุมสภาเทศบาล</t>
  </si>
  <si>
    <t xml:space="preserve"> สมัยสามัญ สมัยแรก ประจำปี 2569 ในวันอังคารที่ 24 กุมภาพันธ์ 2569</t>
  </si>
  <si>
    <t>จัดซื้อวัสดุอุปกรณ์สำหรับเข้ารับการอบรม โครงการฝึกอบรมสัมมนาและศึกษาดูงาน</t>
  </si>
  <si>
    <t>ของผู้บริหาร สมาชิกสภาเทศบาล และพนักงานเทศบาล ประจำปีงบประมาณ 2569</t>
  </si>
  <si>
    <t>สมาชิกสภาเทศบาล และพนักงานเทศบาล ประจำปีงบประมาณ 2569</t>
  </si>
  <si>
    <t>จ้างเหมาจัดทำป้ายไวนิล โครงการฝึกอบรมสัมมนาและศึกษาดูงานของผู้บริหาร</t>
  </si>
  <si>
    <t>จัดซื้อของที่ระลึก โครงการฝึกอบรมสัมมนาและศึกษาดูงานของผู้บริหาร</t>
  </si>
  <si>
    <t>จัดซื้อวัสดุเชื้อเพลิงและหล่อลื่น ประจำเดือนกุมภาพันธ์ 2569 - สำนักปลัดเทศบาล</t>
  </si>
  <si>
    <t>จัดซื้อวัสดุเชื้อเพลิงและหล่อลื่น ประจำเดือนกุมภาพันธ์ 2569 - กองคลัง</t>
  </si>
  <si>
    <t>จัดซื้อวัสดุเชื้อเพลิงและหล่อลื่น ประจำเดือนกุมภาพันธ์ 2569 - งานฝ่ายป้องกันฯ</t>
  </si>
  <si>
    <t>จัดซื้อวัสดุเชื้อเพลิงและหล่อลื่น ประจำเดือนกุมภาพันธ์ 2569 - กองสาธารณสุขฯ</t>
  </si>
  <si>
    <t>จัดซื้อวัสดุเชื้อเพลิงและหล่อลื่น ประจำเดือนกุมภาพันธ์ 2569 - กองช่าง</t>
  </si>
  <si>
    <t>ปรับปรุงภูมิทัศน์บริเวณสวนสาธารณะ ประจำปีงบประมาณ 2569 (งวดที่ 5)</t>
  </si>
  <si>
    <t>จัดซื้อวัสดุวิทยาศาสตร์และการแพทย์ โครงการสนับสนุนผ้าอ้อมผู้ใหญ่สำหรับบุคคลที่มี</t>
  </si>
  <si>
    <t xml:space="preserve">ภาวะพึ่งพิงและบุคคคลที่มีภาวะการกลั้นปัสสาวะหรืออุจจาสระไม่ได้ในพื้นที่ภายในเขตฯ </t>
  </si>
  <si>
    <t>ประจำเดือนกุมภาพันธ์ 2569</t>
  </si>
  <si>
    <t>ประจำภาคเรียนที่ 2/2568 (งวดที่ 3)</t>
  </si>
  <si>
    <t xml:space="preserve">จัดซื้อวัสดุก่อสร้าง - ยางมะตอยสำเร็จรูป </t>
  </si>
  <si>
    <t>บริเวณสระว่ายน้ำเทศบาลตำบลเขาฉกรรจ์ ประจำปีงบประมาณ 2569 (งวดที่ 4)</t>
  </si>
  <si>
    <t>จ้างเหมาทำการขุดลอกบริเวณบึงกุด หมู่ 3 เพื่อกำจัดวัชพืชและกำจัดขยะภายในบึงสะกุด</t>
  </si>
  <si>
    <t>จ้างเหมาปรับปรุงครุภัณฑ์ยานพาหนะและขนส่ง - รถยนต์ส่วนกลาง หมายเลขทะเบียน</t>
  </si>
  <si>
    <t>นข - 3000 สระแก้ว</t>
  </si>
  <si>
    <t>จ้างเหมาจัดทำตรายาง จำนวน 1 รายการ</t>
  </si>
  <si>
    <t>จ้างเหมาจัดทำไวนิล โครงการฝึกอบรมพัฒนาทักษะอาชีพหลักสูตรระยะสั้น</t>
  </si>
  <si>
    <t>จัดซื้อวัตถุดิบในการดำเนินงาน โครงการฝึกอบรมพัฒนาทักษะอาชีพหลักสูตรระยะสั้น</t>
  </si>
  <si>
    <t>จ้างเหมาจัดทำอาหารและเครื่องดื่ม โครงการฝึกอบรมพัฒนาทักษะอาชีพหลักสูตรระยะสั้น</t>
  </si>
  <si>
    <t>จัดซื้อวัสดุคอมพิวเตอร์ จำนวน 3 รายการ</t>
  </si>
  <si>
    <t>จัดซื้อวัสดุสำนักงาน จำนวน 7 รายการ</t>
  </si>
  <si>
    <t>จัดซื้อวัสดุงานบ้านงานครัว จำนวน 5 รายการ</t>
  </si>
  <si>
    <t>จัดซื้อวัสดุจราจร จำนวน 7 รายการ</t>
  </si>
  <si>
    <t>จัดซื้ออุปกรณ์และเอกสารสำหรับผู้เข้าอบรม โครงการฝึกอบรมพัฒนาทักษะอาชีพ</t>
  </si>
  <si>
    <t>หลักสูตรระยะสั้น ประจำปีงบประมาณ 2569</t>
  </si>
  <si>
    <t xml:space="preserve">จัดซื้อวัสดุอุปกรณ์ โครงการฝึกอบรมพัฒนาทักษะอาชีพหลักสูตรระยะสั้น </t>
  </si>
  <si>
    <t>จัดซื้อวัสดุสำนักงาน จำนวน 5 รายการ</t>
  </si>
  <si>
    <t>จัดซื้อวัสดุเครื่องแต่งกาย จำนวน 7 รายการ</t>
  </si>
  <si>
    <t>ประจำปีงบประมาณ 2569 (งวดที่ 3)</t>
  </si>
  <si>
    <t>จัดซื้อครุภัณฑ์สำนักงาน - เก้าอี้พักคอย จำนวน 4 ชุด</t>
  </si>
  <si>
    <t>จัดซื้อวัสดุและอุปกรณ์ในการอบรม ตามโครงการอบรมพัฒนาศักยภาพอาสาสมัครท้องถิ่น</t>
  </si>
  <si>
    <t>รักษ์โลก (อถล.) เทศบาลตำบลเขาฉกรรจ์ ประจำปีงบประมาณ 2569</t>
  </si>
  <si>
    <t>จัดทำพานพุ่มดอกไม้สด เพื่อใช้ในกิจกรรมน้อมรำลึกถึงพระมหากรุณาธิคุณของ</t>
  </si>
  <si>
    <t>พระบาทสมเด็จพระจุลจอมเกล้าเจ้าอยู่หัว (ร.5)</t>
  </si>
  <si>
    <t>จ้างเหมาจัดทำอาหารและเครื่องดื่มที่ไม่มีแอลกอฮอล์ ตามโครงการอบรมพัฒนาศักยภาพ</t>
  </si>
  <si>
    <t>อาสาสมัครท้องถิ่นรักษ์โลก (อถล.) เทศบาลตำบลเขาฉกรรจ์ ประจำปีงบประมาณ 2569</t>
  </si>
  <si>
    <t xml:space="preserve">จ้างเหมาสำรวจข้อมูลจำนวนสัตว์และขึ้นทะเบียนสัตว์ ตามโครงการสัตว์ปลอดโรค </t>
  </si>
  <si>
    <t>คนปลอดภัยจากโรคพิษสุนัขบ้า ประจำปีงบประมาณ 2569 จำนวน 4 ชุมชน</t>
  </si>
  <si>
    <t>คนปลอดภัยจากโรคพิษสุนัขบ้า ประจำปีงบประมาณ 2569 จำนวน 3 ชุมชน</t>
  </si>
  <si>
    <t>คนปลอดภัยจากโรคพิษสุนัขบ้า ประจำปีงบประมาณ 2569 จำนวน 1 ชุมชน</t>
  </si>
  <si>
    <t>จัดซื้อวัสดุอุปกรณ์ โครงการจัดทำแผนพัฒนาเทศบาลตำบลเขาฉกรรจ์</t>
  </si>
  <si>
    <t>จัดซื้อวัสดุอุปกรณ์ โครงการจิตอาสาพระราชทาน</t>
  </si>
  <si>
    <t xml:space="preserve">จัดซื้อวัสดุสำนักงาน จำนวน 10 รายการ </t>
  </si>
  <si>
    <t>จัดซื้อวัสดุงานบ้านงานครัว จำนวน 7 รายการ</t>
  </si>
  <si>
    <t>จ้างเหมาจัดทำป้ายไวนิล โครงการสนับสนุนผ้าอ้อมผู้ใหญ่สำหรับบุคคลที่มีภาวะพึ่งพิงและ</t>
  </si>
  <si>
    <t>บุคคลที่มีภาวะปัญหาการกลั้นปัสสาวะหรืออุจจาระไม่ได้ในพื้นที่เขตฯ 2569</t>
  </si>
  <si>
    <t>จ้างเหมาจัดทำป้ายไวนิล โครงการจัดทำแผนพัฒนาเทศบาลตำบลเขาฉกรรจ์</t>
  </si>
  <si>
    <t>เทศบาลตำบลเขาฉกรรจ์ ประจำปีงบประมาณ 2569</t>
  </si>
  <si>
    <t>จ้างเหมาจัดทำป้ายไวนิล โครงการอบรมพัฒนาศักยภาพอาสาสมัครท้องถิ่นรักษ์โลก (อถล.)</t>
  </si>
  <si>
    <t>จัดซื้อของที่ระลึก โครงการอบรมพัฒนาศักยภาพอาสาสมัครท้องถิ่นรักษ์โลก (อถล.)</t>
  </si>
  <si>
    <t>จ้างเหมาบริการรถโดยสารไม่ประจำทาง โครงการอบรมพัฒนาศักยภาพอาสาสมัคร</t>
  </si>
  <si>
    <t>ท้องถิ่นรักษ์โลก (อถล.) เทศบาลตำบลเขาฉกรรจ์ ประจำปีงบประมาณ 2569</t>
  </si>
  <si>
    <t>จัดซื้อน้ำมันเชื้อเพลิงรถยนต์ส่วนกลาง หมายเลขทะเบียน นข-3000 สระแก้ว เพื่อเดินทาง</t>
  </si>
  <si>
    <t>ไปรับมอบโล่รางวัลเมืองสิ่งแวดล้อม ระดับพื้นที่ ประจำปี 2568</t>
  </si>
  <si>
    <t>จัดซื้อน้ำมันเชื้อเพลิงรถยนต์ส่วนกลาวง หมายเลขทะเบียน กน-3314 สระแก้ว เพื่อใช้รถนำ</t>
  </si>
  <si>
    <t>ขบวนคณะศึกษาดูงานโครงการอบรมพัฒนาศักยภาพอาสาสมัครรักษ์โลก (อถล.) 2569</t>
  </si>
  <si>
    <t>โครงการก่อสร้างถนนคอนกรีตเสริมเหล็กพร้อมวางท่อระบายน้ำคอนกรีตเสริมเหล็ก</t>
  </si>
  <si>
    <t>กลุ่มห้องแถวนางพเยาว์ หลังตลาดเขาฉกรรจ์ หมู่ที่ 4 ตำบลเขาฉกรรจ์</t>
  </si>
  <si>
    <t>จ้างเหมาซ่อมแซม (ปะยาง) รถบรรทุกขยะ หมายเลขทะเบียน 82-3088 สระแก้ว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</si>
</sst>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[$-107041E]d\ mmm\ yy;@"/>
  </numFmts>
  <fonts count="5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3" fontId="2" fillId="0" borderId="1" xfId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3" fontId="2" fillId="0" borderId="5" xfId="1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164" fontId="2" fillId="0" borderId="7" xfId="0" applyNumberFormat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43" fontId="2" fillId="0" borderId="7" xfId="0" applyNumberFormat="1" applyFont="1" applyFill="1" applyBorder="1" applyAlignment="1">
      <alignment horizontal="right" vertical="center"/>
    </xf>
    <xf numFmtId="43" fontId="2" fillId="0" borderId="8" xfId="0" applyNumberFormat="1" applyFont="1" applyFill="1" applyBorder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43" fontId="1" fillId="0" borderId="1" xfId="1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43" fontId="2" fillId="0" borderId="2" xfId="1" applyFont="1" applyFill="1" applyBorder="1" applyAlignment="1">
      <alignment horizontal="left" vertical="center"/>
    </xf>
    <xf numFmtId="43" fontId="2" fillId="0" borderId="3" xfId="1" applyFont="1" applyFill="1" applyBorder="1" applyAlignment="1">
      <alignment horizontal="left" vertical="center"/>
    </xf>
    <xf numFmtId="43" fontId="2" fillId="0" borderId="4" xfId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165" fontId="2" fillId="0" borderId="7" xfId="0" applyNumberFormat="1" applyFont="1" applyFill="1" applyBorder="1" applyAlignment="1">
      <alignment horizontal="left" vertical="center"/>
    </xf>
    <xf numFmtId="165" fontId="2" fillId="0" borderId="8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E170F-689F-43A2-B836-BBF173859C2E}">
  <sheetPr>
    <pageSetUpPr fitToPage="1"/>
  </sheetPr>
  <dimension ref="A1:O846"/>
  <sheetViews>
    <sheetView view="pageBreakPreview" topLeftCell="A27" zoomScaleNormal="104" zoomScaleSheetLayoutView="100" zoomScalePageLayoutView="40" workbookViewId="0">
      <selection sqref="A1:O46"/>
    </sheetView>
  </sheetViews>
  <sheetFormatPr defaultColWidth="9" defaultRowHeight="24"/>
  <cols>
    <col min="1" max="1" width="8.5703125" style="3" customWidth="1"/>
    <col min="2" max="2" width="71.42578125" style="3" customWidth="1"/>
    <col min="3" max="4" width="20" style="3" customWidth="1"/>
    <col min="5" max="5" width="12.7109375" style="3" customWidth="1"/>
    <col min="6" max="6" width="9.42578125" style="3" customWidth="1"/>
    <col min="7" max="7" width="14.140625" style="3" customWidth="1"/>
    <col min="8" max="8" width="8.5703125" style="3" customWidth="1"/>
    <col min="9" max="9" width="9.42578125" style="3" customWidth="1"/>
    <col min="10" max="10" width="14.140625" style="3" customWidth="1"/>
    <col min="11" max="11" width="8" style="3" customWidth="1"/>
    <col min="12" max="12" width="17.140625" style="3" customWidth="1"/>
    <col min="13" max="13" width="3.5703125" style="3" customWidth="1"/>
    <col min="14" max="14" width="13.5703125" style="3" customWidth="1"/>
    <col min="15" max="15" width="10.7109375" style="3" customWidth="1"/>
    <col min="16" max="16384" width="9" style="3"/>
  </cols>
  <sheetData>
    <row r="1" spans="1:15" s="1" customFormat="1" ht="27.75">
      <c r="A1" s="39" t="s">
        <v>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s="1" customFormat="1" ht="27.75">
      <c r="A2" s="39" t="s">
        <v>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s="1" customFormat="1" ht="27.75">
      <c r="A3" s="39" t="s">
        <v>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5" ht="9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s="23" customFormat="1" ht="54" customHeight="1">
      <c r="A5" s="21" t="s">
        <v>0</v>
      </c>
      <c r="B5" s="21" t="s">
        <v>1</v>
      </c>
      <c r="C5" s="22" t="s">
        <v>55</v>
      </c>
      <c r="D5" s="22" t="s">
        <v>8</v>
      </c>
      <c r="E5" s="21" t="s">
        <v>2</v>
      </c>
      <c r="F5" s="34" t="s">
        <v>3</v>
      </c>
      <c r="G5" s="35"/>
      <c r="H5" s="36"/>
      <c r="I5" s="34" t="s">
        <v>56</v>
      </c>
      <c r="J5" s="35"/>
      <c r="K5" s="36"/>
      <c r="L5" s="21" t="s">
        <v>4</v>
      </c>
      <c r="M5" s="34" t="s">
        <v>57</v>
      </c>
      <c r="N5" s="35"/>
      <c r="O5" s="36"/>
    </row>
    <row r="6" spans="1:15" ht="21.75" customHeight="1">
      <c r="A6" s="4">
        <v>1</v>
      </c>
      <c r="B6" s="6" t="s">
        <v>58</v>
      </c>
      <c r="C6" s="7">
        <v>1600000</v>
      </c>
      <c r="D6" s="7">
        <f>+C6</f>
        <v>1600000</v>
      </c>
      <c r="E6" s="8" t="s">
        <v>59</v>
      </c>
      <c r="F6" s="29" t="s">
        <v>9</v>
      </c>
      <c r="G6" s="30"/>
      <c r="H6" s="31"/>
      <c r="I6" s="29" t="str">
        <f>F6</f>
        <v>นายพินิจ เนียมสุวรรณ</v>
      </c>
      <c r="J6" s="30"/>
      <c r="K6" s="31"/>
      <c r="L6" s="8" t="s">
        <v>10</v>
      </c>
      <c r="M6" s="32" t="s">
        <v>11</v>
      </c>
      <c r="N6" s="33"/>
      <c r="O6" s="9" t="s">
        <v>12</v>
      </c>
    </row>
    <row r="7" spans="1:15" ht="21.75" customHeight="1">
      <c r="A7" s="5"/>
      <c r="B7" s="10"/>
      <c r="C7" s="11"/>
      <c r="D7" s="11"/>
      <c r="E7" s="12"/>
      <c r="F7" s="13" t="s">
        <v>14</v>
      </c>
      <c r="G7" s="14">
        <f>C6</f>
        <v>1600000</v>
      </c>
      <c r="H7" s="15" t="s">
        <v>15</v>
      </c>
      <c r="I7" s="13" t="s">
        <v>14</v>
      </c>
      <c r="J7" s="14">
        <f>G7</f>
        <v>1600000</v>
      </c>
      <c r="K7" s="15" t="s">
        <v>15</v>
      </c>
      <c r="L7" s="12" t="s">
        <v>16</v>
      </c>
      <c r="M7" s="13" t="s">
        <v>17</v>
      </c>
      <c r="N7" s="37">
        <v>45936</v>
      </c>
      <c r="O7" s="38"/>
    </row>
    <row r="8" spans="1:15" ht="21.75" customHeight="1">
      <c r="A8" s="4">
        <v>2</v>
      </c>
      <c r="B8" s="6" t="s">
        <v>645</v>
      </c>
      <c r="C8" s="7">
        <v>450</v>
      </c>
      <c r="D8" s="7">
        <f>+C8</f>
        <v>450</v>
      </c>
      <c r="E8" s="8" t="s">
        <v>18</v>
      </c>
      <c r="F8" s="29" t="s">
        <v>19</v>
      </c>
      <c r="G8" s="30"/>
      <c r="H8" s="31"/>
      <c r="I8" s="29" t="str">
        <f>F8</f>
        <v>เขาฉกรรจ์การยาง</v>
      </c>
      <c r="J8" s="30"/>
      <c r="K8" s="31"/>
      <c r="L8" s="8" t="s">
        <v>10</v>
      </c>
      <c r="M8" s="16" t="s">
        <v>20</v>
      </c>
      <c r="N8" s="17"/>
      <c r="O8" s="9"/>
    </row>
    <row r="9" spans="1:15" ht="21.75" customHeight="1">
      <c r="A9" s="5"/>
      <c r="B9" s="10"/>
      <c r="C9" s="11"/>
      <c r="D9" s="11"/>
      <c r="E9" s="12"/>
      <c r="F9" s="13" t="s">
        <v>14</v>
      </c>
      <c r="G9" s="14">
        <f>C8</f>
        <v>450</v>
      </c>
      <c r="H9" s="15" t="s">
        <v>15</v>
      </c>
      <c r="I9" s="13" t="s">
        <v>14</v>
      </c>
      <c r="J9" s="14">
        <f>G9</f>
        <v>450</v>
      </c>
      <c r="K9" s="15" t="s">
        <v>15</v>
      </c>
      <c r="L9" s="12" t="s">
        <v>16</v>
      </c>
      <c r="M9" s="13" t="s">
        <v>17</v>
      </c>
      <c r="N9" s="37">
        <v>45945</v>
      </c>
      <c r="O9" s="38"/>
    </row>
    <row r="10" spans="1:15" ht="21.75" customHeight="1">
      <c r="A10" s="4">
        <v>3</v>
      </c>
      <c r="B10" s="6" t="s">
        <v>68</v>
      </c>
      <c r="C10" s="7">
        <v>27000</v>
      </c>
      <c r="D10" s="7">
        <f>+C10</f>
        <v>27000</v>
      </c>
      <c r="E10" s="8" t="s">
        <v>18</v>
      </c>
      <c r="F10" s="29" t="s">
        <v>21</v>
      </c>
      <c r="G10" s="30"/>
      <c r="H10" s="31"/>
      <c r="I10" s="29" t="str">
        <f>F10</f>
        <v>มหาวิทยาลัยราชภัฎวลัยอลงกรณ์</v>
      </c>
      <c r="J10" s="30"/>
      <c r="K10" s="31"/>
      <c r="L10" s="8" t="s">
        <v>10</v>
      </c>
      <c r="M10" s="32" t="s">
        <v>11</v>
      </c>
      <c r="N10" s="33"/>
      <c r="O10" s="9" t="s">
        <v>22</v>
      </c>
    </row>
    <row r="11" spans="1:15" ht="21.75" customHeight="1">
      <c r="A11" s="5"/>
      <c r="B11" s="10" t="s">
        <v>69</v>
      </c>
      <c r="C11" s="11"/>
      <c r="D11" s="11"/>
      <c r="E11" s="12"/>
      <c r="F11" s="13" t="s">
        <v>14</v>
      </c>
      <c r="G11" s="14">
        <f>C10</f>
        <v>27000</v>
      </c>
      <c r="H11" s="15" t="s">
        <v>15</v>
      </c>
      <c r="I11" s="13" t="s">
        <v>14</v>
      </c>
      <c r="J11" s="14">
        <f>G11</f>
        <v>27000</v>
      </c>
      <c r="K11" s="15" t="s">
        <v>15</v>
      </c>
      <c r="L11" s="12" t="s">
        <v>16</v>
      </c>
      <c r="M11" s="13" t="s">
        <v>17</v>
      </c>
      <c r="N11" s="37">
        <v>45940</v>
      </c>
      <c r="O11" s="38"/>
    </row>
    <row r="12" spans="1:15" ht="21.75" customHeight="1">
      <c r="A12" s="4">
        <v>4</v>
      </c>
      <c r="B12" s="6" t="s">
        <v>60</v>
      </c>
      <c r="C12" s="7">
        <v>8200</v>
      </c>
      <c r="D12" s="7">
        <f>+C12</f>
        <v>8200</v>
      </c>
      <c r="E12" s="8" t="s">
        <v>18</v>
      </c>
      <c r="F12" s="29" t="s">
        <v>62</v>
      </c>
      <c r="G12" s="30"/>
      <c r="H12" s="31"/>
      <c r="I12" s="29" t="str">
        <f>F12</f>
        <v>นายไพโรจน์  รุ่งนภาไพศาล</v>
      </c>
      <c r="J12" s="30"/>
      <c r="K12" s="31"/>
      <c r="L12" s="8" t="s">
        <v>10</v>
      </c>
      <c r="M12" s="32" t="s">
        <v>11</v>
      </c>
      <c r="N12" s="33"/>
      <c r="O12" s="9" t="s">
        <v>24</v>
      </c>
    </row>
    <row r="13" spans="1:15" ht="21.75" customHeight="1">
      <c r="A13" s="5"/>
      <c r="B13" s="10" t="s">
        <v>61</v>
      </c>
      <c r="C13" s="11"/>
      <c r="D13" s="11"/>
      <c r="E13" s="12"/>
      <c r="F13" s="13" t="s">
        <v>14</v>
      </c>
      <c r="G13" s="14">
        <f>C12</f>
        <v>8200</v>
      </c>
      <c r="H13" s="15" t="s">
        <v>15</v>
      </c>
      <c r="I13" s="13" t="s">
        <v>14</v>
      </c>
      <c r="J13" s="14">
        <f>G13</f>
        <v>8200</v>
      </c>
      <c r="K13" s="15" t="s">
        <v>15</v>
      </c>
      <c r="L13" s="12" t="s">
        <v>16</v>
      </c>
      <c r="M13" s="13" t="s">
        <v>17</v>
      </c>
      <c r="N13" s="37">
        <v>45945</v>
      </c>
      <c r="O13" s="38"/>
    </row>
    <row r="14" spans="1:15" ht="21.75" customHeight="1">
      <c r="A14" s="4">
        <v>5</v>
      </c>
      <c r="B14" s="6" t="s">
        <v>63</v>
      </c>
      <c r="C14" s="7">
        <v>25200</v>
      </c>
      <c r="D14" s="7">
        <f>+C14</f>
        <v>25200</v>
      </c>
      <c r="E14" s="8" t="s">
        <v>18</v>
      </c>
      <c r="F14" s="29" t="s">
        <v>25</v>
      </c>
      <c r="G14" s="30"/>
      <c r="H14" s="31"/>
      <c r="I14" s="29" t="str">
        <f>F14</f>
        <v>นายจิตติภัส ขวัญส่ง</v>
      </c>
      <c r="J14" s="30"/>
      <c r="K14" s="31"/>
      <c r="L14" s="8" t="s">
        <v>10</v>
      </c>
      <c r="M14" s="32" t="s">
        <v>11</v>
      </c>
      <c r="N14" s="33"/>
      <c r="O14" s="9" t="s">
        <v>26</v>
      </c>
    </row>
    <row r="15" spans="1:15" ht="21.75" customHeight="1">
      <c r="A15" s="5"/>
      <c r="B15" s="10" t="s">
        <v>64</v>
      </c>
      <c r="C15" s="11"/>
      <c r="D15" s="11"/>
      <c r="E15" s="12"/>
      <c r="F15" s="13" t="s">
        <v>14</v>
      </c>
      <c r="G15" s="14">
        <f>C14</f>
        <v>25200</v>
      </c>
      <c r="H15" s="15" t="s">
        <v>15</v>
      </c>
      <c r="I15" s="13" t="s">
        <v>14</v>
      </c>
      <c r="J15" s="14">
        <f>G15</f>
        <v>25200</v>
      </c>
      <c r="K15" s="15" t="s">
        <v>15</v>
      </c>
      <c r="L15" s="12" t="s">
        <v>16</v>
      </c>
      <c r="M15" s="13" t="s">
        <v>17</v>
      </c>
      <c r="N15" s="37">
        <v>45945</v>
      </c>
      <c r="O15" s="38"/>
    </row>
    <row r="16" spans="1:15" ht="21.75" customHeight="1">
      <c r="A16" s="4">
        <v>6</v>
      </c>
      <c r="B16" s="6" t="s">
        <v>67</v>
      </c>
      <c r="C16" s="7">
        <v>10500</v>
      </c>
      <c r="D16" s="7">
        <f>+C16</f>
        <v>10500</v>
      </c>
      <c r="E16" s="8" t="s">
        <v>18</v>
      </c>
      <c r="F16" s="29" t="s">
        <v>27</v>
      </c>
      <c r="G16" s="30"/>
      <c r="H16" s="31"/>
      <c r="I16" s="29" t="str">
        <f>F16</f>
        <v>นายภานุพงศ์ แจ่มผล</v>
      </c>
      <c r="J16" s="30"/>
      <c r="K16" s="31"/>
      <c r="L16" s="8" t="s">
        <v>10</v>
      </c>
      <c r="M16" s="32" t="s">
        <v>11</v>
      </c>
      <c r="N16" s="33"/>
      <c r="O16" s="9" t="s">
        <v>28</v>
      </c>
    </row>
    <row r="17" spans="1:15" ht="21.75" customHeight="1">
      <c r="A17" s="5"/>
      <c r="B17" s="10" t="s">
        <v>66</v>
      </c>
      <c r="C17" s="11"/>
      <c r="D17" s="11"/>
      <c r="E17" s="12"/>
      <c r="F17" s="13" t="s">
        <v>14</v>
      </c>
      <c r="G17" s="14">
        <f>C16</f>
        <v>10500</v>
      </c>
      <c r="H17" s="15" t="s">
        <v>15</v>
      </c>
      <c r="I17" s="13" t="s">
        <v>14</v>
      </c>
      <c r="J17" s="14">
        <f>G17</f>
        <v>10500</v>
      </c>
      <c r="K17" s="15" t="s">
        <v>15</v>
      </c>
      <c r="L17" s="12" t="s">
        <v>16</v>
      </c>
      <c r="M17" s="13" t="s">
        <v>17</v>
      </c>
      <c r="N17" s="37">
        <v>45945</v>
      </c>
      <c r="O17" s="38"/>
    </row>
    <row r="18" spans="1:15" ht="21.75" customHeight="1">
      <c r="A18" s="4">
        <v>7</v>
      </c>
      <c r="B18" s="6" t="s">
        <v>70</v>
      </c>
      <c r="C18" s="7">
        <v>11800</v>
      </c>
      <c r="D18" s="7">
        <f>+C18</f>
        <v>11800</v>
      </c>
      <c r="E18" s="8" t="s">
        <v>18</v>
      </c>
      <c r="F18" s="29" t="s">
        <v>29</v>
      </c>
      <c r="G18" s="30"/>
      <c r="H18" s="31"/>
      <c r="I18" s="29" t="str">
        <f>F18</f>
        <v>นางอรุณ โสมนัส</v>
      </c>
      <c r="J18" s="30"/>
      <c r="K18" s="31"/>
      <c r="L18" s="8" t="s">
        <v>10</v>
      </c>
      <c r="M18" s="32" t="s">
        <v>11</v>
      </c>
      <c r="N18" s="33"/>
      <c r="O18" s="9" t="s">
        <v>30</v>
      </c>
    </row>
    <row r="19" spans="1:15" ht="21.75" customHeight="1">
      <c r="A19" s="5"/>
      <c r="B19" s="10" t="s">
        <v>61</v>
      </c>
      <c r="C19" s="11"/>
      <c r="D19" s="11"/>
      <c r="E19" s="12"/>
      <c r="F19" s="13" t="s">
        <v>14</v>
      </c>
      <c r="G19" s="14">
        <f>C18</f>
        <v>11800</v>
      </c>
      <c r="H19" s="15" t="s">
        <v>15</v>
      </c>
      <c r="I19" s="13" t="s">
        <v>14</v>
      </c>
      <c r="J19" s="14">
        <f>G19</f>
        <v>11800</v>
      </c>
      <c r="K19" s="15" t="s">
        <v>15</v>
      </c>
      <c r="L19" s="12" t="s">
        <v>16</v>
      </c>
      <c r="M19" s="13" t="s">
        <v>17</v>
      </c>
      <c r="N19" s="37">
        <v>45945</v>
      </c>
      <c r="O19" s="38"/>
    </row>
    <row r="20" spans="1:15" ht="21.75" customHeight="1">
      <c r="A20" s="4">
        <v>8</v>
      </c>
      <c r="B20" s="6" t="s">
        <v>71</v>
      </c>
      <c r="C20" s="7">
        <v>4390</v>
      </c>
      <c r="D20" s="7">
        <f>+C20</f>
        <v>4390</v>
      </c>
      <c r="E20" s="8" t="s">
        <v>18</v>
      </c>
      <c r="F20" s="29" t="s">
        <v>31</v>
      </c>
      <c r="G20" s="30"/>
      <c r="H20" s="31"/>
      <c r="I20" s="29" t="str">
        <f>F20</f>
        <v>ร้านมงคล แอร์ อัดวานซ์</v>
      </c>
      <c r="J20" s="30"/>
      <c r="K20" s="31"/>
      <c r="L20" s="8" t="s">
        <v>10</v>
      </c>
      <c r="M20" s="32" t="s">
        <v>11</v>
      </c>
      <c r="N20" s="33"/>
      <c r="O20" s="9" t="s">
        <v>32</v>
      </c>
    </row>
    <row r="21" spans="1:15" ht="21.75" customHeight="1">
      <c r="A21" s="5"/>
      <c r="B21" s="10"/>
      <c r="C21" s="11"/>
      <c r="D21" s="11"/>
      <c r="E21" s="12"/>
      <c r="F21" s="13" t="s">
        <v>14</v>
      </c>
      <c r="G21" s="18">
        <f>C20</f>
        <v>4390</v>
      </c>
      <c r="H21" s="19" t="s">
        <v>15</v>
      </c>
      <c r="I21" s="13" t="s">
        <v>14</v>
      </c>
      <c r="J21" s="18">
        <f>G21</f>
        <v>4390</v>
      </c>
      <c r="K21" s="19" t="s">
        <v>15</v>
      </c>
      <c r="L21" s="12" t="s">
        <v>16</v>
      </c>
      <c r="M21" s="13" t="s">
        <v>17</v>
      </c>
      <c r="N21" s="37">
        <v>45944</v>
      </c>
      <c r="O21" s="38"/>
    </row>
    <row r="22" spans="1:15" ht="21.75" customHeight="1">
      <c r="A22" s="4">
        <v>9</v>
      </c>
      <c r="B22" s="6" t="s">
        <v>72</v>
      </c>
      <c r="C22" s="7">
        <v>38500</v>
      </c>
      <c r="D22" s="7">
        <f>+C22</f>
        <v>38500</v>
      </c>
      <c r="E22" s="8" t="s">
        <v>18</v>
      </c>
      <c r="F22" s="29" t="s">
        <v>33</v>
      </c>
      <c r="G22" s="30"/>
      <c r="H22" s="31"/>
      <c r="I22" s="29" t="str">
        <f>F22</f>
        <v>นางสาวอภิชญา พิมพักตร์</v>
      </c>
      <c r="J22" s="30"/>
      <c r="K22" s="31"/>
      <c r="L22" s="8" t="s">
        <v>10</v>
      </c>
      <c r="M22" s="32" t="s">
        <v>11</v>
      </c>
      <c r="N22" s="33"/>
      <c r="O22" s="9" t="s">
        <v>34</v>
      </c>
    </row>
    <row r="23" spans="1:15" ht="21.75" customHeight="1">
      <c r="A23" s="5"/>
      <c r="B23" s="10" t="s">
        <v>73</v>
      </c>
      <c r="C23" s="11"/>
      <c r="D23" s="11"/>
      <c r="E23" s="12"/>
      <c r="F23" s="13" t="s">
        <v>14</v>
      </c>
      <c r="G23" s="18">
        <f>C22</f>
        <v>38500</v>
      </c>
      <c r="H23" s="19" t="s">
        <v>15</v>
      </c>
      <c r="I23" s="13" t="s">
        <v>14</v>
      </c>
      <c r="J23" s="18">
        <f>G23</f>
        <v>38500</v>
      </c>
      <c r="K23" s="19" t="s">
        <v>15</v>
      </c>
      <c r="L23" s="12" t="s">
        <v>16</v>
      </c>
      <c r="M23" s="13" t="s">
        <v>17</v>
      </c>
      <c r="N23" s="37">
        <v>45945</v>
      </c>
      <c r="O23" s="38"/>
    </row>
    <row r="24" spans="1:15" ht="21.75" customHeight="1">
      <c r="A24" s="4">
        <v>10</v>
      </c>
      <c r="B24" s="6" t="s">
        <v>74</v>
      </c>
      <c r="C24" s="7">
        <v>18000</v>
      </c>
      <c r="D24" s="7">
        <v>1000</v>
      </c>
      <c r="E24" s="8" t="s">
        <v>18</v>
      </c>
      <c r="F24" s="29" t="s">
        <v>33</v>
      </c>
      <c r="G24" s="30"/>
      <c r="H24" s="31"/>
      <c r="I24" s="29" t="str">
        <f>F24</f>
        <v>นางสาวอภิชญา พิมพักตร์</v>
      </c>
      <c r="J24" s="30"/>
      <c r="K24" s="31"/>
      <c r="L24" s="8" t="s">
        <v>10</v>
      </c>
      <c r="M24" s="32" t="s">
        <v>11</v>
      </c>
      <c r="N24" s="33"/>
      <c r="O24" s="9" t="s">
        <v>35</v>
      </c>
    </row>
    <row r="25" spans="1:15" ht="21.75" customHeight="1">
      <c r="A25" s="5"/>
      <c r="B25" s="10"/>
      <c r="C25" s="11"/>
      <c r="D25" s="11"/>
      <c r="E25" s="12"/>
      <c r="F25" s="13" t="s">
        <v>14</v>
      </c>
      <c r="G25" s="14">
        <f>C24</f>
        <v>18000</v>
      </c>
      <c r="H25" s="15" t="s">
        <v>15</v>
      </c>
      <c r="I25" s="13" t="s">
        <v>14</v>
      </c>
      <c r="J25" s="14">
        <f>G25</f>
        <v>18000</v>
      </c>
      <c r="K25" s="15" t="s">
        <v>15</v>
      </c>
      <c r="L25" s="12" t="s">
        <v>16</v>
      </c>
      <c r="M25" s="13" t="s">
        <v>17</v>
      </c>
      <c r="N25" s="37">
        <v>45945</v>
      </c>
      <c r="O25" s="38"/>
    </row>
    <row r="26" spans="1:15" ht="21.75" customHeight="1">
      <c r="A26" s="4">
        <v>11</v>
      </c>
      <c r="B26" s="6" t="s">
        <v>75</v>
      </c>
      <c r="C26" s="7">
        <v>29000</v>
      </c>
      <c r="D26" s="7">
        <f>+C26</f>
        <v>29000</v>
      </c>
      <c r="E26" s="8" t="s">
        <v>18</v>
      </c>
      <c r="F26" s="29" t="s">
        <v>36</v>
      </c>
      <c r="G26" s="30"/>
      <c r="H26" s="31"/>
      <c r="I26" s="29" t="str">
        <f>F26</f>
        <v>ร้านรักดอกไม้สด</v>
      </c>
      <c r="J26" s="30"/>
      <c r="K26" s="31"/>
      <c r="L26" s="8" t="s">
        <v>10</v>
      </c>
      <c r="M26" s="32" t="s">
        <v>11</v>
      </c>
      <c r="N26" s="33"/>
      <c r="O26" s="9" t="s">
        <v>37</v>
      </c>
    </row>
    <row r="27" spans="1:15" ht="21.75" customHeight="1">
      <c r="A27" s="5"/>
      <c r="B27" s="10" t="s">
        <v>61</v>
      </c>
      <c r="C27" s="11" t="s">
        <v>23</v>
      </c>
      <c r="D27" s="11"/>
      <c r="E27" s="12"/>
      <c r="F27" s="13" t="s">
        <v>14</v>
      </c>
      <c r="G27" s="14">
        <f>C26</f>
        <v>29000</v>
      </c>
      <c r="H27" s="15" t="s">
        <v>15</v>
      </c>
      <c r="I27" s="13" t="s">
        <v>14</v>
      </c>
      <c r="J27" s="14">
        <f>G27</f>
        <v>29000</v>
      </c>
      <c r="K27" s="15" t="s">
        <v>15</v>
      </c>
      <c r="L27" s="12" t="s">
        <v>16</v>
      </c>
      <c r="M27" s="13" t="s">
        <v>17</v>
      </c>
      <c r="N27" s="37">
        <v>45945</v>
      </c>
      <c r="O27" s="38"/>
    </row>
    <row r="28" spans="1:15" ht="21.75" customHeight="1">
      <c r="A28" s="4">
        <v>12</v>
      </c>
      <c r="B28" s="6" t="s">
        <v>76</v>
      </c>
      <c r="C28" s="7">
        <v>29200</v>
      </c>
      <c r="D28" s="7">
        <f>+C28</f>
        <v>29200</v>
      </c>
      <c r="E28" s="8" t="s">
        <v>18</v>
      </c>
      <c r="F28" s="29" t="s">
        <v>36</v>
      </c>
      <c r="G28" s="30"/>
      <c r="H28" s="31"/>
      <c r="I28" s="29" t="str">
        <f>F28</f>
        <v>ร้านรักดอกไม้สด</v>
      </c>
      <c r="J28" s="30"/>
      <c r="K28" s="31"/>
      <c r="L28" s="8" t="s">
        <v>10</v>
      </c>
      <c r="M28" s="32" t="s">
        <v>11</v>
      </c>
      <c r="N28" s="33"/>
      <c r="O28" s="9" t="s">
        <v>38</v>
      </c>
    </row>
    <row r="29" spans="1:15" ht="21.75" customHeight="1">
      <c r="A29" s="5"/>
      <c r="B29" s="10" t="s">
        <v>65</v>
      </c>
      <c r="C29" s="11"/>
      <c r="D29" s="11"/>
      <c r="E29" s="12"/>
      <c r="F29" s="13" t="s">
        <v>14</v>
      </c>
      <c r="G29" s="14">
        <f>C28</f>
        <v>29200</v>
      </c>
      <c r="H29" s="15" t="s">
        <v>15</v>
      </c>
      <c r="I29" s="13" t="s">
        <v>14</v>
      </c>
      <c r="J29" s="14">
        <f>G29</f>
        <v>29200</v>
      </c>
      <c r="K29" s="15" t="s">
        <v>15</v>
      </c>
      <c r="L29" s="12" t="s">
        <v>16</v>
      </c>
      <c r="M29" s="13" t="s">
        <v>17</v>
      </c>
      <c r="N29" s="37">
        <v>45945</v>
      </c>
      <c r="O29" s="38"/>
    </row>
    <row r="30" spans="1:15" ht="21.75" customHeight="1">
      <c r="A30" s="4">
        <v>13</v>
      </c>
      <c r="B30" s="6" t="s">
        <v>77</v>
      </c>
      <c r="C30" s="7">
        <v>12000</v>
      </c>
      <c r="D30" s="7">
        <f>+C30</f>
        <v>12000</v>
      </c>
      <c r="E30" s="8" t="s">
        <v>18</v>
      </c>
      <c r="F30" s="29" t="s">
        <v>39</v>
      </c>
      <c r="G30" s="30"/>
      <c r="H30" s="31"/>
      <c r="I30" s="29" t="str">
        <f>F30</f>
        <v>ร้านเมื่อพฤษภาการพิมพ์ 2/2</v>
      </c>
      <c r="J30" s="30"/>
      <c r="K30" s="31"/>
      <c r="L30" s="8" t="s">
        <v>10</v>
      </c>
      <c r="M30" s="32" t="s">
        <v>11</v>
      </c>
      <c r="N30" s="33"/>
      <c r="O30" s="9" t="s">
        <v>40</v>
      </c>
    </row>
    <row r="31" spans="1:15" ht="21.75" customHeight="1">
      <c r="A31" s="5"/>
      <c r="B31" s="10"/>
      <c r="C31" s="11"/>
      <c r="D31" s="11"/>
      <c r="E31" s="12"/>
      <c r="F31" s="13" t="s">
        <v>14</v>
      </c>
      <c r="G31" s="14">
        <f>C30</f>
        <v>12000</v>
      </c>
      <c r="H31" s="15" t="s">
        <v>15</v>
      </c>
      <c r="I31" s="13" t="s">
        <v>14</v>
      </c>
      <c r="J31" s="14">
        <f>G31</f>
        <v>12000</v>
      </c>
      <c r="K31" s="15" t="s">
        <v>15</v>
      </c>
      <c r="L31" s="12" t="s">
        <v>16</v>
      </c>
      <c r="M31" s="13" t="s">
        <v>17</v>
      </c>
      <c r="N31" s="37">
        <v>45945</v>
      </c>
      <c r="O31" s="38"/>
    </row>
    <row r="32" spans="1:15" ht="21.75" customHeight="1">
      <c r="A32" s="4">
        <v>14</v>
      </c>
      <c r="B32" s="6" t="s">
        <v>78</v>
      </c>
      <c r="C32" s="7">
        <v>7000</v>
      </c>
      <c r="D32" s="7">
        <f>+C32</f>
        <v>7000</v>
      </c>
      <c r="E32" s="8" t="s">
        <v>18</v>
      </c>
      <c r="F32" s="29" t="s">
        <v>41</v>
      </c>
      <c r="G32" s="30"/>
      <c r="H32" s="31"/>
      <c r="I32" s="29" t="str">
        <f>F32</f>
        <v>นายพิชิต ป่ามะไพร</v>
      </c>
      <c r="J32" s="30"/>
      <c r="K32" s="31"/>
      <c r="L32" s="8" t="s">
        <v>10</v>
      </c>
      <c r="M32" s="32" t="s">
        <v>11</v>
      </c>
      <c r="N32" s="33"/>
      <c r="O32" s="9" t="s">
        <v>42</v>
      </c>
    </row>
    <row r="33" spans="1:15" ht="21.75" customHeight="1">
      <c r="A33" s="5"/>
      <c r="B33" s="10"/>
      <c r="C33" s="11"/>
      <c r="D33" s="11"/>
      <c r="E33" s="12"/>
      <c r="F33" s="13" t="s">
        <v>14</v>
      </c>
      <c r="G33" s="14">
        <f>C32</f>
        <v>7000</v>
      </c>
      <c r="H33" s="15" t="s">
        <v>15</v>
      </c>
      <c r="I33" s="13" t="s">
        <v>14</v>
      </c>
      <c r="J33" s="14">
        <f>G33</f>
        <v>7000</v>
      </c>
      <c r="K33" s="15" t="s">
        <v>15</v>
      </c>
      <c r="L33" s="12" t="s">
        <v>16</v>
      </c>
      <c r="M33" s="13" t="s">
        <v>17</v>
      </c>
      <c r="N33" s="37">
        <v>45945</v>
      </c>
      <c r="O33" s="38"/>
    </row>
    <row r="34" spans="1:15" ht="21.75" customHeight="1">
      <c r="A34" s="4">
        <v>15</v>
      </c>
      <c r="B34" s="6" t="s">
        <v>79</v>
      </c>
      <c r="C34" s="7">
        <v>68177.42</v>
      </c>
      <c r="D34" s="7">
        <f>+C34</f>
        <v>68177.42</v>
      </c>
      <c r="E34" s="8" t="s">
        <v>18</v>
      </c>
      <c r="F34" s="29" t="s">
        <v>43</v>
      </c>
      <c r="G34" s="30"/>
      <c r="H34" s="31"/>
      <c r="I34" s="29" t="str">
        <f>F34</f>
        <v>บริษัท พีแอนด์ซี โฮมแคร์เซอร์วิส จำกัด</v>
      </c>
      <c r="J34" s="30"/>
      <c r="K34" s="31"/>
      <c r="L34" s="8" t="s">
        <v>10</v>
      </c>
      <c r="M34" s="32" t="s">
        <v>11</v>
      </c>
      <c r="N34" s="33"/>
      <c r="O34" s="9" t="s">
        <v>44</v>
      </c>
    </row>
    <row r="35" spans="1:15" ht="21.75" customHeight="1">
      <c r="A35" s="5"/>
      <c r="B35" s="10" t="s">
        <v>80</v>
      </c>
      <c r="C35" s="11"/>
      <c r="D35" s="11"/>
      <c r="E35" s="12"/>
      <c r="F35" s="13" t="s">
        <v>14</v>
      </c>
      <c r="G35" s="18">
        <f>C34</f>
        <v>68177.42</v>
      </c>
      <c r="H35" s="19" t="s">
        <v>15</v>
      </c>
      <c r="I35" s="13" t="s">
        <v>14</v>
      </c>
      <c r="J35" s="18">
        <f>G35</f>
        <v>68177.42</v>
      </c>
      <c r="K35" s="15" t="s">
        <v>15</v>
      </c>
      <c r="L35" s="12" t="s">
        <v>16</v>
      </c>
      <c r="M35" s="13" t="s">
        <v>17</v>
      </c>
      <c r="N35" s="37">
        <v>45945</v>
      </c>
      <c r="O35" s="38"/>
    </row>
    <row r="36" spans="1:15" ht="21.75" customHeight="1">
      <c r="A36" s="4">
        <v>16</v>
      </c>
      <c r="B36" s="6" t="s">
        <v>81</v>
      </c>
      <c r="C36" s="7">
        <v>6955</v>
      </c>
      <c r="D36" s="7">
        <f>+C36</f>
        <v>6955</v>
      </c>
      <c r="E36" s="8" t="s">
        <v>18</v>
      </c>
      <c r="F36" s="29" t="s">
        <v>45</v>
      </c>
      <c r="G36" s="30"/>
      <c r="H36" s="31"/>
      <c r="I36" s="29" t="str">
        <f>F36</f>
        <v>บริษัท บิ๊กบีโซลูชั่น จำกัด</v>
      </c>
      <c r="J36" s="30"/>
      <c r="K36" s="31"/>
      <c r="L36" s="8" t="s">
        <v>10</v>
      </c>
      <c r="M36" s="32" t="s">
        <v>11</v>
      </c>
      <c r="N36" s="33"/>
      <c r="O36" s="9" t="s">
        <v>46</v>
      </c>
    </row>
    <row r="37" spans="1:15" ht="21.75" customHeight="1">
      <c r="A37" s="5"/>
      <c r="B37" s="10"/>
      <c r="C37" s="11"/>
      <c r="D37" s="11"/>
      <c r="E37" s="12"/>
      <c r="F37" s="13" t="s">
        <v>14</v>
      </c>
      <c r="G37" s="14">
        <f>C36</f>
        <v>6955</v>
      </c>
      <c r="H37" s="15" t="s">
        <v>15</v>
      </c>
      <c r="I37" s="13" t="s">
        <v>14</v>
      </c>
      <c r="J37" s="14">
        <f>G37</f>
        <v>6955</v>
      </c>
      <c r="K37" s="15" t="s">
        <v>15</v>
      </c>
      <c r="L37" s="12" t="s">
        <v>16</v>
      </c>
      <c r="M37" s="13" t="s">
        <v>17</v>
      </c>
      <c r="N37" s="37">
        <v>45945</v>
      </c>
      <c r="O37" s="38"/>
    </row>
    <row r="38" spans="1:15" ht="21.75" customHeight="1">
      <c r="A38" s="4">
        <v>17</v>
      </c>
      <c r="B38" s="6" t="s">
        <v>82</v>
      </c>
      <c r="C38" s="7">
        <v>55289</v>
      </c>
      <c r="D38" s="7">
        <f>+C38</f>
        <v>55289</v>
      </c>
      <c r="E38" s="8" t="s">
        <v>18</v>
      </c>
      <c r="F38" s="29" t="s">
        <v>47</v>
      </c>
      <c r="G38" s="30"/>
      <c r="H38" s="31"/>
      <c r="I38" s="29" t="str">
        <f>F38</f>
        <v>ห้างหุ้นส่วนจำกัด เอฟบีที สปอร์ต 2000</v>
      </c>
      <c r="J38" s="30"/>
      <c r="K38" s="31"/>
      <c r="L38" s="8" t="s">
        <v>10</v>
      </c>
      <c r="M38" s="32" t="s">
        <v>11</v>
      </c>
      <c r="N38" s="33"/>
      <c r="O38" s="9" t="s">
        <v>48</v>
      </c>
    </row>
    <row r="39" spans="1:15" ht="21.75" customHeight="1">
      <c r="A39" s="5"/>
      <c r="B39" s="10" t="s">
        <v>83</v>
      </c>
      <c r="C39" s="11"/>
      <c r="D39" s="11"/>
      <c r="E39" s="12"/>
      <c r="F39" s="13" t="s">
        <v>14</v>
      </c>
      <c r="G39" s="14">
        <f>C38</f>
        <v>55289</v>
      </c>
      <c r="H39" s="15" t="s">
        <v>15</v>
      </c>
      <c r="I39" s="13" t="s">
        <v>14</v>
      </c>
      <c r="J39" s="14">
        <f>G39</f>
        <v>55289</v>
      </c>
      <c r="K39" s="15" t="s">
        <v>15</v>
      </c>
      <c r="L39" s="12" t="s">
        <v>16</v>
      </c>
      <c r="M39" s="13" t="s">
        <v>17</v>
      </c>
      <c r="N39" s="37">
        <v>45945</v>
      </c>
      <c r="O39" s="38"/>
    </row>
    <row r="40" spans="1:15" ht="21.75" customHeight="1">
      <c r="A40" s="4">
        <v>18</v>
      </c>
      <c r="B40" s="6" t="s">
        <v>84</v>
      </c>
      <c r="C40" s="7">
        <v>1200</v>
      </c>
      <c r="D40" s="7">
        <f>+C40</f>
        <v>1200</v>
      </c>
      <c r="E40" s="8" t="s">
        <v>18</v>
      </c>
      <c r="F40" s="29" t="s">
        <v>49</v>
      </c>
      <c r="G40" s="30"/>
      <c r="H40" s="31"/>
      <c r="I40" s="29" t="str">
        <f>F40</f>
        <v>นางทองม้วน สำนักบ้านโคก</v>
      </c>
      <c r="J40" s="30"/>
      <c r="K40" s="31"/>
      <c r="L40" s="8" t="s">
        <v>10</v>
      </c>
      <c r="M40" s="16" t="s">
        <v>50</v>
      </c>
      <c r="N40" s="17"/>
      <c r="O40" s="9"/>
    </row>
    <row r="41" spans="1:15" ht="21.75" customHeight="1">
      <c r="A41" s="5"/>
      <c r="B41" s="10" t="s">
        <v>85</v>
      </c>
      <c r="C41" s="11"/>
      <c r="D41" s="11"/>
      <c r="E41" s="12"/>
      <c r="F41" s="13" t="s">
        <v>14</v>
      </c>
      <c r="G41" s="14">
        <f>C40</f>
        <v>1200</v>
      </c>
      <c r="H41" s="15" t="s">
        <v>15</v>
      </c>
      <c r="I41" s="13" t="s">
        <v>14</v>
      </c>
      <c r="J41" s="14">
        <f>G41</f>
        <v>1200</v>
      </c>
      <c r="K41" s="15" t="s">
        <v>15</v>
      </c>
      <c r="L41" s="12" t="s">
        <v>16</v>
      </c>
      <c r="M41" s="13" t="s">
        <v>17</v>
      </c>
      <c r="N41" s="37">
        <v>45950</v>
      </c>
      <c r="O41" s="38"/>
    </row>
    <row r="42" spans="1:15" ht="21.75" customHeight="1">
      <c r="A42" s="4">
        <v>19</v>
      </c>
      <c r="B42" s="6" t="s">
        <v>86</v>
      </c>
      <c r="C42" s="7">
        <v>419000</v>
      </c>
      <c r="D42" s="7">
        <f>+C42</f>
        <v>419000</v>
      </c>
      <c r="E42" s="8" t="s">
        <v>18</v>
      </c>
      <c r="F42" s="29" t="s">
        <v>51</v>
      </c>
      <c r="G42" s="30"/>
      <c r="H42" s="31"/>
      <c r="I42" s="29" t="str">
        <f>F42</f>
        <v>บริษัท ไท อคิเทค โปร จำกัด</v>
      </c>
      <c r="J42" s="30"/>
      <c r="K42" s="31"/>
      <c r="L42" s="8" t="s">
        <v>10</v>
      </c>
      <c r="M42" s="32" t="s">
        <v>11</v>
      </c>
      <c r="N42" s="33"/>
      <c r="O42" s="9" t="s">
        <v>52</v>
      </c>
    </row>
    <row r="43" spans="1:15" ht="21.75" customHeight="1">
      <c r="A43" s="5"/>
      <c r="B43" s="10" t="s">
        <v>87</v>
      </c>
      <c r="C43" s="11"/>
      <c r="D43" s="11"/>
      <c r="E43" s="12"/>
      <c r="F43" s="13" t="s">
        <v>14</v>
      </c>
      <c r="G43" s="18">
        <f>C42</f>
        <v>419000</v>
      </c>
      <c r="H43" s="19" t="s">
        <v>15</v>
      </c>
      <c r="I43" s="13" t="s">
        <v>14</v>
      </c>
      <c r="J43" s="18">
        <f>G43</f>
        <v>419000</v>
      </c>
      <c r="K43" s="15" t="s">
        <v>15</v>
      </c>
      <c r="L43" s="12" t="s">
        <v>16</v>
      </c>
      <c r="M43" s="13" t="s">
        <v>17</v>
      </c>
      <c r="N43" s="37">
        <v>45952</v>
      </c>
      <c r="O43" s="38"/>
    </row>
    <row r="44" spans="1:15" ht="21.75" customHeight="1">
      <c r="A44" s="4">
        <v>20</v>
      </c>
      <c r="B44" s="6" t="s">
        <v>88</v>
      </c>
      <c r="C44" s="7">
        <v>100000</v>
      </c>
      <c r="D44" s="7">
        <f>+C44</f>
        <v>100000</v>
      </c>
      <c r="E44" s="8" t="s">
        <v>18</v>
      </c>
      <c r="F44" s="29" t="s">
        <v>53</v>
      </c>
      <c r="G44" s="30"/>
      <c r="H44" s="31"/>
      <c r="I44" s="29" t="str">
        <f>F44</f>
        <v>ห้างหุ้นส่วนจำกัด ช.ดำรงชัยการพิมพ์</v>
      </c>
      <c r="J44" s="30"/>
      <c r="K44" s="31"/>
      <c r="L44" s="8" t="s">
        <v>10</v>
      </c>
      <c r="M44" s="32" t="s">
        <v>11</v>
      </c>
      <c r="N44" s="33"/>
      <c r="O44" s="9" t="s">
        <v>54</v>
      </c>
    </row>
    <row r="45" spans="1:15" ht="21.75" customHeight="1">
      <c r="A45" s="5"/>
      <c r="B45" s="10" t="s">
        <v>89</v>
      </c>
      <c r="C45" s="11"/>
      <c r="D45" s="11"/>
      <c r="E45" s="12"/>
      <c r="F45" s="13" t="s">
        <v>14</v>
      </c>
      <c r="G45" s="14">
        <f>C44</f>
        <v>100000</v>
      </c>
      <c r="H45" s="15" t="s">
        <v>15</v>
      </c>
      <c r="I45" s="13" t="s">
        <v>14</v>
      </c>
      <c r="J45" s="14">
        <f>G45</f>
        <v>100000</v>
      </c>
      <c r="K45" s="15" t="s">
        <v>15</v>
      </c>
      <c r="L45" s="12" t="s">
        <v>16</v>
      </c>
      <c r="M45" s="13" t="s">
        <v>17</v>
      </c>
      <c r="N45" s="37">
        <v>45952</v>
      </c>
      <c r="O45" s="38"/>
    </row>
    <row r="46" spans="1:15" s="20" customForma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s="20" customForma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s="20" customForma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s="20" customForma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s="20" customForma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s="20" customForma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s="20" customForma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s="20" customForma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s="20" customForma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s="20" customForma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s="20" customForma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s="20" customForma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s="20" customForma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s="20" customForma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s="20" customForma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s="20" customForma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s="20" customForma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s="20" customForma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s="20" customForma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s="20" customForma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s="20" customForma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s="20" customForma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s="20" customForma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s="20" customForma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s="20" customForma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s="20" customForma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s="20" customForma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s="20" customForma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s="20" customForma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s="20" customForma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s="20" customForma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s="20" customForma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s="20" customForma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s="20" customForma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s="20" customForma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s="20" customForma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s="20" customForma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s="20" customForma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s="20" customForma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s="20" customForma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s="20" customForma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s="20" customForma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s="20" customForma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s="20" customForma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s="20" customForma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s="20" customForma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s="20" customForma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s="20" customForma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s="20" customForma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s="20" customForma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s="20" customForma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s="20" customForma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s="20" customForma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s="20" customForma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s="20" customForma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s="20" customForma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s="20" customForma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s="20" customForma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s="20" customForma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s="20" customForma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s="20" customForma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s="20" customForma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s="20" customForma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s="20" customForma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s="20" customForma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s="20" customForma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s="20" customForma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s="20" customForma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s="20" customForma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s="20" customForma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s="20" customForma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s="20" customForma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s="20" customForma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s="20" customForma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s="20" customForma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s="20" customForma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s="20" customForma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s="20" customForma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s="20" customForma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s="20" customForma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s="20" customForma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s="20" customForma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s="20" customForma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s="20" customForma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s="20" customForma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s="20" customForma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s="20" customForma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s="20" customForma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s="20" customForma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s="20" customForma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s="20" customForma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s="20" customForma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s="20" customForma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s="20" customForma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s="20" customForma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s="20" customForma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s="20" customForma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s="20" customForma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s="20" customForma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s="20" customForma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s="20" customForma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s="20" customForma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s="20" customForma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s="20" customForma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s="20" customForma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s="20" customForma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s="20" customForma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s="20" customForma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s="20" customForma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s="20" customForma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s="20" customForma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s="20" customForma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s="20" customForma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s="20" customForma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s="20" customForma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s="20" customForma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s="20" customForma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s="20" customForma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s="20" customForma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s="20" customForma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s="20" customForma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s="20" customForma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s="20" customForma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s="20" customForma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s="20" customForma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s="20" customForma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s="20" customForma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s="20" customForma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s="20" customForma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s="20" customForma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s="20" customForma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s="20" customForma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s="20" customForma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s="20" customForma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s="20" customForma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s="20" customForma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s="20" customForma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s="20" customForma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s="20" customForma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s="20" customForma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s="20" customForma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s="20" customForma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s="20" customForma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s="20" customForma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s="20" customForma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s="20" customForma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s="20" customForma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s="20" customForma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s="20" customForma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s="20" customForma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s="20" customForma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s="20" customForma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s="20" customForma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s="20" customForma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s="20" customForma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s="20" customForma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s="20" customForma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s="20" customForma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s="20" customForma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s="20" customForma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s="20" customForma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s="20" customForma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s="20" customForma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s="20" customForma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s="20" customForma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s="20" customForma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s="20" customForma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s="20" customForma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s="20" customForma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s="20" customForma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s="20" customForma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s="20" customForma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s="20" customForma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s="20" customForma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s="20" customForma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s="20" customForma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s="20" customForma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s="20" customForma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s="20" customForma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s="20" customForma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s="20" customForma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s="20" customForma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s="20" customForma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s="20" customForma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s="20" customForma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s="20" customForma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s="20" customForma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s="20" customForma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s="20" customForma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s="20" customForma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s="20" customForma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s="20" customForma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s="20" customForma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s="20" customForma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s="20" customForma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s="20" customForma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s="20" customForma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s="20" customForma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s="20" customForma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s="20" customForma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s="20" customForma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s="20" customForma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s="20" customForma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s="20" customForma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s="20" customForma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s="20" customForma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s="20" customForma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s="20" customForma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s="20" customForma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s="20" customForma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s="20" customForma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s="20" customForma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s="20" customForma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s="20" customForma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s="20" customForma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s="20" customForma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s="20" customForma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s="20" customForma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s="20" customForma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s="20" customForma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s="20" customForma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s="20" customForma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s="20" customForma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s="20" customForma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s="20" customForma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s="20" customForma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s="20" customForma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s="20" customForma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s="20" customForma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s="20" customForma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s="20" customForma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s="20" customForma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s="20" customForma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s="20" customForma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s="20" customForma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s="20" customForma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s="20" customForma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s="20" customForma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s="20" customForma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s="20" customForma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s="20" customForma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s="20" customForma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s="20" customForma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s="20" customForma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s="20" customForma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s="20" customForma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s="20" customForma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s="20" customForma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s="20" customForma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s="20" customForma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s="20" customForma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s="20" customForma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s="20" customForma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s="20" customForma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s="20" customForma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s="20" customForma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s="20" customForma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s="20" customForma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s="20" customForma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s="20" customForma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s="20" customForma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s="20" customForma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s="20" customForma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s="20" customForma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s="20" customForma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s="20" customForma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s="20" customForma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s="20" customForma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s="20" customForma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s="20" customForma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s="20" customForma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s="20" customForma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s="20" customForma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s="20" customForma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s="20" customForma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s="20" customForma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s="20" customForma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s="20" customForma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s="20" customForma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s="20" customForma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s="20" customForma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s="20" customForma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s="20" customForma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s="20" customForma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s="20" customForma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s="20" customForma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s="20" customForma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s="20" customForma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s="20" customForma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s="20" customForma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s="20" customForma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s="20" customForma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s="20" customForma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s="20" customForma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s="20" customForma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s="20" customForma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s="20" customForma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s="20" customForma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s="20" customForma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s="20" customForma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s="20" customForma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s="20" customForma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s="20" customForma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s="20" customForma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s="20" customForma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s="20" customForma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s="20" customForma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s="20" customForma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s="20" customForma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s="20" customForma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s="20" customForma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s="20" customForma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s="20" customForma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s="20" customForma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s="20" customForma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s="20" customForma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s="20" customForma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s="20" customForma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s="20" customForma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s="20" customForma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s="20" customForma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s="20" customForma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s="20" customForma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s="20" customForma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s="20" customForma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s="20" customForma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s="20" customForma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s="20" customForma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s="20" customForma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s="20" customForma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s="20" customForma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s="20" customForma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s="20" customForma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s="20" customForma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s="20" customForma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s="20" customForma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s="20" customForma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s="20" customForma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s="20" customForma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s="20" customForma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s="20" customForma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s="20" customForma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s="20" customForma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s="20" customForma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s="20" customForma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s="20" customForma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s="20" customForma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s="20" customForma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s="20" customForma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s="20" customForma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s="20" customForma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s="20" customForma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s="20" customForma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s="20" customForma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s="20" customForma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s="20" customForma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s="20" customForma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s="20" customForma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s="20" customForma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s="20" customForma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s="20" customForma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s="20" customForma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s="20" customForma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s="20" customForma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s="20" customForma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s="20" customForma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s="20" customForma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s="20" customForma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s="20" customForma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s="20" customForma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s="20" customForma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s="20" customForma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s="20" customForma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s="20" customForma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s="20" customForma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s="20" customForma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s="20" customForma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s="20" customForma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s="20" customForma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s="20" customForma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s="20" customForma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s="20" customForma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s="20" customForma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s="20" customForma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s="20" customForma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s="20" customForma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s="20" customForma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s="20" customForma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s="20" customForma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s="20" customForma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s="20" customForma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s="20" customForma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s="20" customForma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s="20" customForma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s="20" customForma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s="20" customForma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s="20" customForma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s="20" customForma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s="20" customForma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s="20" customForma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s="20" customForma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s="20" customForma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s="20" customForma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s="20" customForma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s="20" customForma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s="20" customForma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s="20" customForma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s="20" customForma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s="20" customForma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s="20" customForma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s="20" customForma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s="20" customForma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s="20" customForma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s="20" customForma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s="20" customForma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s="20" customForma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s="20" customForma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s="20" customForma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s="20" customForma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s="20" customForma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s="20" customForma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s="20" customForma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s="20" customForma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s="20" customForma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s="20" customForma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s="20" customForma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s="20" customForma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s="20" customForma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s="20" customForma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s="20" customForma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s="20" customForma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s="20" customForma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s="20" customForma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s="20" customForma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s="20" customForma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s="20" customForma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s="20" customForma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s="20" customForma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s="20" customForma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s="20" customForma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s="20" customForma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s="20" customForma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s="20" customForma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s="20" customForma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s="20" customForma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s="20" customForma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s="20" customForma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s="20" customForma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s="20" customForma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s="20" customForma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s="20" customForma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s="20" customForma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s="20" customForma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s="20" customForma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s="20" customForma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s="20" customForma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s="20" customForma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s="20" customForma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s="20" customForma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s="20" customForma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s="20" customForma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s="20" customForma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s="20" customForma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s="20" customForma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s="20" customForma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s="20" customForma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s="20" customForma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s="20" customForma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s="20" customForma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s="20" customForma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s="20" customForma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s="20" customForma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s="20" customForma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s="20" customForma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s="20" customForma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s="20" customForma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s="20" customForma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s="20" customForma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s="20" customForma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s="20" customForma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s="20" customForma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s="20" customForma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s="20" customForma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s="20" customForma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s="20" customForma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s="20" customForma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s="20" customForma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s="20" customForma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s="20" customForma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s="20" customForma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s="20" customForma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s="20" customForma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s="20" customForma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s="20" customForma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s="20" customForma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s="20" customForma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s="20" customForma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s="20" customForma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s="20" customForma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s="20" customForma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s="20" customForma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s="20" customForma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s="20" customForma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s="20" customForma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s="20" customForma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s="20" customForma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s="20" customForma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s="20" customForma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s="20" customForma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s="20" customForma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s="20" customForma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s="20" customForma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s="20" customForma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s="20" customForma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s="20" customForma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s="20" customForma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s="20" customForma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s="20" customForma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s="20" customForma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s="20" customForma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s="20" customForma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s="20" customForma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s="20" customForma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s="20" customForma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s="20" customForma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s="20" customForma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s="20" customForma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s="20" customForma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s="20" customForma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s="20" customForma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s="20" customForma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s="20" customForma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s="20" customForma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s="20" customForma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s="20" customForma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s="20" customForma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s="20" customForma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s="20" customForma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s="20" customForma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s="20" customForma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 s="20" customForma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spans="1:15" s="20" customForma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 s="20" customForma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 s="20" customForma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 s="20" customForma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spans="1:15" s="20" customForma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spans="1:15" s="20" customForma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spans="1:15" s="20" customForma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spans="1:15" s="20" customForma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spans="1:15" s="20" customForma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1:15" s="20" customForma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1:15" s="20" customForma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spans="1:15" s="20" customForma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spans="1:15" s="20" customForma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spans="1:15" s="20" customForma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spans="1:15" s="20" customForma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spans="1:15" s="20" customForma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spans="1:15" s="20" customForma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</row>
    <row r="604" spans="1:15" s="20" customForma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</row>
    <row r="605" spans="1:15" s="20" customForma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</row>
    <row r="606" spans="1:15" s="20" customForma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</row>
    <row r="607" spans="1:15" s="20" customForma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</row>
    <row r="608" spans="1:15" s="20" customForma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</row>
    <row r="609" spans="1:15" s="20" customForma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</row>
    <row r="610" spans="1:15" s="20" customForma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</row>
    <row r="611" spans="1:15" s="20" customForma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</row>
    <row r="612" spans="1:15" s="20" customForma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</row>
    <row r="613" spans="1:15" s="20" customForma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</row>
    <row r="614" spans="1:15" s="20" customForma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</row>
    <row r="615" spans="1:15" s="20" customForma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</row>
    <row r="616" spans="1:15" s="20" customForma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</row>
    <row r="617" spans="1:15" s="20" customForma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</row>
    <row r="618" spans="1:15" s="20" customForma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</row>
    <row r="619" spans="1:15" s="20" customForma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</row>
    <row r="620" spans="1:15" s="20" customForma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</row>
    <row r="621" spans="1:15" s="20" customForma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</row>
    <row r="622" spans="1:15" s="20" customForma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</row>
    <row r="623" spans="1:15" s="20" customForma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</row>
    <row r="624" spans="1:15" s="20" customForma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</row>
    <row r="625" spans="1:15" s="20" customForma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</row>
    <row r="626" spans="1:15" s="20" customForma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</row>
    <row r="627" spans="1:15" s="20" customForma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</row>
    <row r="628" spans="1:15" s="20" customForma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</row>
    <row r="629" spans="1:15" s="20" customForma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</row>
    <row r="630" spans="1:15" s="20" customForma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</row>
    <row r="631" spans="1:15" s="20" customForma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</row>
    <row r="632" spans="1:15" s="20" customForma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</row>
    <row r="633" spans="1:15" s="20" customForma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</row>
    <row r="634" spans="1:15" s="20" customForma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</row>
    <row r="635" spans="1:15" s="20" customForma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</row>
    <row r="636" spans="1:15" s="20" customForma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</row>
    <row r="637" spans="1:15" s="20" customForma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</row>
    <row r="638" spans="1:15" s="20" customForma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</row>
    <row r="639" spans="1:15" s="20" customForma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</row>
    <row r="640" spans="1:15" s="20" customForma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</row>
    <row r="641" spans="1:15" s="20" customForma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</row>
    <row r="642" spans="1:15" s="20" customForma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</row>
    <row r="643" spans="1:15" s="20" customForma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</row>
    <row r="644" spans="1:15" s="20" customForma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</row>
    <row r="645" spans="1:15" s="20" customForma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</row>
    <row r="646" spans="1:15" s="20" customForma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</row>
    <row r="647" spans="1:15" s="20" customForma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</row>
    <row r="648" spans="1:15" s="20" customForma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</row>
    <row r="649" spans="1:15" s="20" customForma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</row>
    <row r="650" spans="1:15" s="20" customForma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</row>
    <row r="651" spans="1:15" s="20" customForma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</row>
    <row r="652" spans="1:15" s="20" customForma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</row>
    <row r="653" spans="1:15" s="20" customForma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</row>
    <row r="654" spans="1:15" s="20" customForma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</row>
    <row r="655" spans="1:15" s="20" customForma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</row>
    <row r="656" spans="1:15" s="20" customForma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</row>
    <row r="657" spans="1:15" s="20" customForma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</row>
    <row r="658" spans="1:15" s="20" customForma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</row>
    <row r="659" spans="1:15" s="20" customForma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</row>
    <row r="660" spans="1:15" s="20" customForma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</row>
    <row r="661" spans="1:15" s="20" customForma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</row>
    <row r="662" spans="1:15" s="20" customForma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</row>
    <row r="663" spans="1:15" s="20" customForma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</row>
    <row r="664" spans="1:15" s="20" customForma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</row>
    <row r="665" spans="1:15" s="20" customForma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</row>
    <row r="666" spans="1:15" s="20" customForma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</row>
    <row r="667" spans="1:15" s="20" customForma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</row>
    <row r="668" spans="1:15" s="20" customForma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</row>
    <row r="669" spans="1:15" s="20" customForma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</row>
    <row r="670" spans="1:15" s="20" customForma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</row>
    <row r="671" spans="1:15" s="20" customForma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</row>
    <row r="672" spans="1:15" s="20" customForma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</row>
    <row r="673" spans="1:15" s="20" customForma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</row>
    <row r="674" spans="1:15" s="20" customForma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</row>
    <row r="675" spans="1:15" s="20" customForma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</row>
    <row r="676" spans="1:15" s="20" customForma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</row>
    <row r="677" spans="1:15" s="20" customForma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</row>
    <row r="678" spans="1:15" s="20" customForma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</row>
    <row r="679" spans="1:15" s="20" customForma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</row>
    <row r="680" spans="1:15" s="20" customForma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</row>
    <row r="681" spans="1:15" s="20" customForma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</row>
    <row r="682" spans="1:15" s="20" customForma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</row>
    <row r="683" spans="1:15" s="20" customForma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</row>
    <row r="684" spans="1:15" s="20" customForma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</row>
    <row r="685" spans="1:15" s="20" customForma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</row>
    <row r="686" spans="1:15" s="20" customForma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</row>
    <row r="687" spans="1:15" s="20" customForma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</row>
    <row r="688" spans="1:15" s="20" customForma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</row>
    <row r="689" spans="1:15" s="20" customForma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</row>
    <row r="690" spans="1:15" s="20" customForma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</row>
    <row r="691" spans="1:15" s="20" customForma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</row>
    <row r="692" spans="1:15" s="20" customForma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</row>
    <row r="693" spans="1:15" s="20" customForma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</row>
    <row r="694" spans="1:15" s="20" customForma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</row>
    <row r="695" spans="1:15" s="20" customForma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</row>
    <row r="696" spans="1:15" s="20" customForma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</row>
    <row r="697" spans="1:15" s="20" customForma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</row>
    <row r="698" spans="1:15" s="20" customForma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</row>
    <row r="699" spans="1:15" s="20" customForma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</row>
    <row r="700" spans="1:15" s="20" customForma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</row>
    <row r="701" spans="1:15" s="20" customForma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</row>
    <row r="702" spans="1:15" s="20" customForma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</row>
    <row r="703" spans="1:15" s="20" customForma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</row>
    <row r="704" spans="1:15" s="20" customForma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</row>
    <row r="705" spans="1:15" s="20" customForma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</row>
    <row r="706" spans="1:15" s="20" customForma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</row>
    <row r="707" spans="1:15" s="20" customForma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</row>
    <row r="708" spans="1:15" s="20" customForma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</row>
    <row r="709" spans="1:15" s="20" customForma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</row>
    <row r="710" spans="1:15" s="20" customForma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</row>
    <row r="711" spans="1:15" s="20" customForma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</row>
    <row r="712" spans="1:15" s="20" customForma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</row>
    <row r="713" spans="1:15" s="20" customForma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</row>
    <row r="714" spans="1:15" s="20" customForma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</row>
    <row r="715" spans="1:15" s="20" customForma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</row>
    <row r="716" spans="1:15" s="20" customForma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</row>
    <row r="717" spans="1:15" s="20" customForma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</row>
    <row r="718" spans="1:15" s="20" customForma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</row>
    <row r="719" spans="1:15" s="20" customForma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</row>
    <row r="720" spans="1:15" s="20" customForma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</row>
    <row r="721" spans="1:15" s="20" customForma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</row>
    <row r="722" spans="1:15" s="20" customForma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</row>
    <row r="723" spans="1:15" s="20" customForma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</row>
    <row r="724" spans="1:15" s="20" customForma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</row>
    <row r="725" spans="1:15" s="20" customForma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</row>
    <row r="726" spans="1:15" s="20" customForma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</row>
    <row r="727" spans="1:15" s="20" customForma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</row>
    <row r="728" spans="1:15" s="20" customForma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</row>
    <row r="729" spans="1:15" s="20" customForma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</row>
    <row r="730" spans="1:15" s="20" customForma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</row>
    <row r="731" spans="1:15" s="20" customForma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</row>
    <row r="732" spans="1:15" s="20" customForma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</row>
    <row r="733" spans="1:15" s="20" customForma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</row>
    <row r="734" spans="1:15" s="20" customForma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</row>
    <row r="735" spans="1:15" s="20" customForma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</row>
    <row r="736" spans="1:15" s="20" customForma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</row>
    <row r="737" spans="1:15" s="20" customForma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</row>
    <row r="738" spans="1:15" s="20" customForma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</row>
    <row r="739" spans="1:15" s="20" customForma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</row>
    <row r="740" spans="1:15" s="20" customForma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</row>
    <row r="741" spans="1:15" s="20" customForma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</row>
    <row r="742" spans="1:15" s="20" customForma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</row>
    <row r="743" spans="1:15" s="20" customForma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</row>
    <row r="744" spans="1:15" s="20" customForma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</row>
    <row r="745" spans="1:15" s="20" customForma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</row>
    <row r="746" spans="1:15" s="20" customForma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</row>
    <row r="747" spans="1:15" s="20" customForma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</row>
    <row r="748" spans="1:15" s="20" customForma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</row>
    <row r="749" spans="1:15" s="20" customForma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</row>
    <row r="750" spans="1:15" s="20" customForma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</row>
    <row r="751" spans="1:15" s="20" customForma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</row>
    <row r="752" spans="1:15" s="20" customForma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</row>
    <row r="753" spans="1:15" s="20" customForma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</row>
    <row r="754" spans="1:15" s="20" customForma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</row>
    <row r="755" spans="1:15" s="20" customForma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</row>
    <row r="756" spans="1:15" s="20" customForma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</row>
    <row r="757" spans="1:15" s="20" customForma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</row>
    <row r="758" spans="1:15" s="20" customForma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</row>
    <row r="759" spans="1:15" s="20" customForma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</row>
    <row r="760" spans="1:15" s="20" customForma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</row>
    <row r="761" spans="1:15" s="20" customForma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</row>
    <row r="762" spans="1:15" s="20" customForma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</row>
    <row r="763" spans="1:15" s="20" customForma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</row>
    <row r="764" spans="1:15" s="20" customForma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</row>
    <row r="765" spans="1:15" s="20" customForma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</row>
    <row r="766" spans="1:15" s="20" customForma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</row>
    <row r="767" spans="1:15" s="20" customForma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</row>
    <row r="768" spans="1:15" s="20" customForma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</row>
    <row r="769" spans="1:15" s="20" customForma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</row>
    <row r="770" spans="1:15" s="20" customForma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</row>
    <row r="771" spans="1:15" s="20" customForma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</row>
    <row r="772" spans="1:15" s="20" customForma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</row>
    <row r="773" spans="1:15" s="20" customForma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</row>
    <row r="774" spans="1:15" s="20" customForma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</row>
    <row r="775" spans="1:15" s="20" customForma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</row>
    <row r="776" spans="1:15" s="20" customForma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</row>
    <row r="777" spans="1:15" s="20" customForma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</row>
    <row r="778" spans="1:15" s="20" customForma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</row>
    <row r="779" spans="1:15" s="20" customForma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</row>
    <row r="780" spans="1:15" s="20" customForma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</row>
    <row r="781" spans="1:15" s="20" customForma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</row>
    <row r="782" spans="1:15" s="20" customForma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</row>
    <row r="783" spans="1:15" s="20" customForma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</row>
    <row r="784" spans="1:15" s="20" customForma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</row>
    <row r="785" spans="1:15" s="20" customForma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</row>
    <row r="786" spans="1:15" s="20" customForma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</row>
    <row r="787" spans="1:15" s="20" customForma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</row>
    <row r="788" spans="1:15" s="20" customForma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</row>
    <row r="789" spans="1:15" s="20" customForma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</row>
    <row r="790" spans="1:15" s="20" customForma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</row>
    <row r="791" spans="1:15" s="20" customForma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</row>
    <row r="792" spans="1:15" s="20" customForma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</row>
    <row r="793" spans="1:15" s="20" customForma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</row>
    <row r="794" spans="1:15" s="20" customForma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</row>
    <row r="795" spans="1:15" s="20" customForma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</row>
    <row r="796" spans="1:15" s="20" customForma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</row>
    <row r="797" spans="1:15" s="20" customForma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</row>
    <row r="798" spans="1:15" s="20" customForma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</row>
    <row r="799" spans="1:15" s="20" customForma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</row>
    <row r="800" spans="1:15" s="20" customForma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</row>
    <row r="801" spans="1:15" s="20" customForma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</row>
    <row r="802" spans="1:15" s="20" customForma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</row>
    <row r="803" spans="1:15" s="20" customForma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</row>
    <row r="804" spans="1:15" s="20" customForma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</row>
    <row r="805" spans="1:15" s="20" customForma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</row>
    <row r="806" spans="1:15" s="20" customForma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</row>
    <row r="807" spans="1:15" s="20" customForma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</row>
    <row r="808" spans="1:15" s="20" customForma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</row>
    <row r="809" spans="1:15" s="20" customForma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</row>
    <row r="810" spans="1:15" s="20" customForma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</row>
    <row r="811" spans="1:15" s="20" customForma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</row>
    <row r="812" spans="1:15" s="20" customForma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</row>
    <row r="813" spans="1:15" s="20" customForma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</row>
    <row r="814" spans="1:15" s="20" customForma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</row>
    <row r="815" spans="1:15" s="20" customForma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</row>
    <row r="816" spans="1:15" s="20" customForma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</row>
    <row r="817" spans="1:15" s="20" customForma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</row>
    <row r="818" spans="1:15" s="20" customForma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</row>
    <row r="819" spans="1:15" s="20" customForma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</row>
    <row r="820" spans="1:15" s="20" customForma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</row>
    <row r="821" spans="1:15" s="20" customForma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</row>
    <row r="822" spans="1:15" s="20" customForma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</row>
    <row r="823" spans="1:15" s="20" customForma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</row>
    <row r="824" spans="1:15" s="20" customForma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</row>
    <row r="825" spans="1:15" s="20" customForma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</row>
    <row r="826" spans="1:15" s="20" customForma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</row>
    <row r="827" spans="1:15" s="20" customForma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</row>
    <row r="828" spans="1:15" s="20" customForma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</row>
    <row r="829" spans="1:15" s="20" customForma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</row>
    <row r="830" spans="1:15" s="20" customForma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</row>
    <row r="831" spans="1:15" s="20" customForma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</row>
    <row r="832" spans="1:15" s="20" customForma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</row>
    <row r="833" spans="1:15" s="20" customForma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</row>
    <row r="834" spans="1:15" s="20" customForma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</row>
    <row r="835" spans="1:15" s="20" customForma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</row>
    <row r="836" spans="1:15" s="20" customForma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</row>
    <row r="837" spans="1:15" s="20" customForma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</row>
    <row r="838" spans="1:15" s="20" customForma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</row>
    <row r="839" spans="1:15" s="20" customForma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</row>
    <row r="840" spans="1:15" s="20" customForma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</row>
    <row r="841" spans="1:15" s="20" customForma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</row>
    <row r="842" spans="1:15" s="20" customForma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</row>
    <row r="843" spans="1:15" s="20" customForma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</row>
    <row r="844" spans="1:15" s="20" customForma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</row>
    <row r="845" spans="1:15" s="20" customForma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</row>
    <row r="846" spans="1:15" s="20" customForma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</row>
  </sheetData>
  <mergeCells count="84">
    <mergeCell ref="A1:O1"/>
    <mergeCell ref="A2:O2"/>
    <mergeCell ref="A3:O3"/>
    <mergeCell ref="N43:O43"/>
    <mergeCell ref="F44:H44"/>
    <mergeCell ref="I44:K44"/>
    <mergeCell ref="M44:N44"/>
    <mergeCell ref="N35:O35"/>
    <mergeCell ref="F36:H36"/>
    <mergeCell ref="I36:K36"/>
    <mergeCell ref="M36:N36"/>
    <mergeCell ref="N37:O37"/>
    <mergeCell ref="F38:H38"/>
    <mergeCell ref="I38:K38"/>
    <mergeCell ref="M38:N38"/>
    <mergeCell ref="N31:O31"/>
    <mergeCell ref="N45:O45"/>
    <mergeCell ref="N39:O39"/>
    <mergeCell ref="F40:H40"/>
    <mergeCell ref="I40:K40"/>
    <mergeCell ref="N41:O41"/>
    <mergeCell ref="F42:H42"/>
    <mergeCell ref="I42:K42"/>
    <mergeCell ref="M42:N42"/>
    <mergeCell ref="F32:H32"/>
    <mergeCell ref="I32:K32"/>
    <mergeCell ref="M32:N32"/>
    <mergeCell ref="N33:O33"/>
    <mergeCell ref="F34:H34"/>
    <mergeCell ref="I34:K34"/>
    <mergeCell ref="M34:N34"/>
    <mergeCell ref="F30:H30"/>
    <mergeCell ref="I30:K30"/>
    <mergeCell ref="M30:N30"/>
    <mergeCell ref="N23:O23"/>
    <mergeCell ref="F24:H24"/>
    <mergeCell ref="I24:K24"/>
    <mergeCell ref="M24:N24"/>
    <mergeCell ref="N25:O25"/>
    <mergeCell ref="F26:H26"/>
    <mergeCell ref="I26:K26"/>
    <mergeCell ref="M26:N26"/>
    <mergeCell ref="N27:O27"/>
    <mergeCell ref="F28:H28"/>
    <mergeCell ref="I28:K28"/>
    <mergeCell ref="M28:N28"/>
    <mergeCell ref="N29:O29"/>
    <mergeCell ref="F22:H22"/>
    <mergeCell ref="I22:K22"/>
    <mergeCell ref="M22:N22"/>
    <mergeCell ref="N15:O15"/>
    <mergeCell ref="F16:H16"/>
    <mergeCell ref="I16:K16"/>
    <mergeCell ref="M16:N16"/>
    <mergeCell ref="N17:O17"/>
    <mergeCell ref="F18:H18"/>
    <mergeCell ref="I18:K18"/>
    <mergeCell ref="M18:N18"/>
    <mergeCell ref="N19:O19"/>
    <mergeCell ref="F20:H20"/>
    <mergeCell ref="I20:K20"/>
    <mergeCell ref="M20:N20"/>
    <mergeCell ref="N21:O21"/>
    <mergeCell ref="F14:H14"/>
    <mergeCell ref="I14:K14"/>
    <mergeCell ref="M14:N14"/>
    <mergeCell ref="N7:O7"/>
    <mergeCell ref="F8:H8"/>
    <mergeCell ref="I8:K8"/>
    <mergeCell ref="N9:O9"/>
    <mergeCell ref="F10:H10"/>
    <mergeCell ref="I10:K10"/>
    <mergeCell ref="M10:N10"/>
    <mergeCell ref="N11:O11"/>
    <mergeCell ref="F12:H12"/>
    <mergeCell ref="I12:K12"/>
    <mergeCell ref="M12:N12"/>
    <mergeCell ref="N13:O13"/>
    <mergeCell ref="F6:H6"/>
    <mergeCell ref="I6:K6"/>
    <mergeCell ref="M6:N6"/>
    <mergeCell ref="F5:H5"/>
    <mergeCell ref="I5:K5"/>
    <mergeCell ref="M5:O5"/>
  </mergeCells>
  <printOptions horizontalCentered="1"/>
  <pageMargins left="0.23622047244094491" right="0.23622047244094491" top="0.69" bottom="0.41" header="0.31496062992125984" footer="0.17"/>
  <pageSetup paperSize="9" scale="59" fitToHeight="0" orientation="landscape" r:id="rId1"/>
  <headerFooter alignWithMargins="0">
    <oddFooter xml:space="preserve">&amp;C&amp;"TH SarabunPSK,ตัวหนา"&amp;14
หน้าที่ &amp;P จาก 2
</oddFooter>
  </headerFooter>
  <rowBreaks count="1" manualBreakCount="1">
    <brk id="39" max="14" man="1"/>
  </rowBreaks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65B63-9F20-4265-8421-651D2FDB7208}">
  <sheetPr>
    <pageSetUpPr fitToPage="1"/>
  </sheetPr>
  <dimension ref="A1:O870"/>
  <sheetViews>
    <sheetView view="pageBreakPreview" topLeftCell="A51" zoomScaleNormal="104" zoomScaleSheetLayoutView="100" zoomScalePageLayoutView="40" workbookViewId="0">
      <selection sqref="A1:O70"/>
    </sheetView>
  </sheetViews>
  <sheetFormatPr defaultColWidth="9" defaultRowHeight="24"/>
  <cols>
    <col min="1" max="1" width="8.5703125" style="3" customWidth="1"/>
    <col min="2" max="2" width="71.42578125" style="3" customWidth="1"/>
    <col min="3" max="4" width="20" style="3" customWidth="1"/>
    <col min="5" max="5" width="12.7109375" style="3" customWidth="1"/>
    <col min="6" max="6" width="9.42578125" style="3" customWidth="1"/>
    <col min="7" max="7" width="14.140625" style="3" customWidth="1"/>
    <col min="8" max="8" width="8.5703125" style="3" customWidth="1"/>
    <col min="9" max="9" width="9.42578125" style="3" customWidth="1"/>
    <col min="10" max="10" width="14.140625" style="3" customWidth="1"/>
    <col min="11" max="11" width="8" style="3" customWidth="1"/>
    <col min="12" max="12" width="17.140625" style="3" customWidth="1"/>
    <col min="13" max="13" width="3.5703125" style="3" customWidth="1"/>
    <col min="14" max="14" width="13.5703125" style="3" customWidth="1"/>
    <col min="15" max="15" width="10.7109375" style="3" customWidth="1"/>
    <col min="16" max="16384" width="9" style="3"/>
  </cols>
  <sheetData>
    <row r="1" spans="1:15" s="1" customFormat="1" ht="27.75">
      <c r="A1" s="39" t="s">
        <v>90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s="1" customFormat="1" ht="27.75">
      <c r="A2" s="39" t="s">
        <v>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s="1" customFormat="1" ht="27.75">
      <c r="A3" s="39" t="s">
        <v>91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5" ht="9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s="23" customFormat="1" ht="54" customHeight="1">
      <c r="A5" s="21" t="s">
        <v>0</v>
      </c>
      <c r="B5" s="21" t="s">
        <v>1</v>
      </c>
      <c r="C5" s="22" t="s">
        <v>55</v>
      </c>
      <c r="D5" s="22" t="s">
        <v>8</v>
      </c>
      <c r="E5" s="21" t="s">
        <v>2</v>
      </c>
      <c r="F5" s="34" t="s">
        <v>3</v>
      </c>
      <c r="G5" s="35"/>
      <c r="H5" s="36"/>
      <c r="I5" s="34" t="s">
        <v>56</v>
      </c>
      <c r="J5" s="35"/>
      <c r="K5" s="36"/>
      <c r="L5" s="21" t="s">
        <v>4</v>
      </c>
      <c r="M5" s="34" t="s">
        <v>57</v>
      </c>
      <c r="N5" s="35"/>
      <c r="O5" s="36"/>
    </row>
    <row r="6" spans="1:15" ht="21.75" customHeight="1">
      <c r="A6" s="4">
        <v>1</v>
      </c>
      <c r="B6" s="6" t="s">
        <v>142</v>
      </c>
      <c r="C6" s="7">
        <v>2800</v>
      </c>
      <c r="D6" s="7">
        <f>+C6</f>
        <v>2800</v>
      </c>
      <c r="E6" s="8" t="s">
        <v>18</v>
      </c>
      <c r="F6" s="29" t="s">
        <v>39</v>
      </c>
      <c r="G6" s="30"/>
      <c r="H6" s="31"/>
      <c r="I6" s="29" t="str">
        <f>F6</f>
        <v>ร้านเมื่อพฤษภาการพิมพ์ 2/2</v>
      </c>
      <c r="J6" s="30"/>
      <c r="K6" s="31"/>
      <c r="L6" s="8" t="s">
        <v>10</v>
      </c>
      <c r="M6" s="32" t="s">
        <v>11</v>
      </c>
      <c r="N6" s="33"/>
      <c r="O6" s="9" t="s">
        <v>92</v>
      </c>
    </row>
    <row r="7" spans="1:15" ht="21.75" customHeight="1">
      <c r="A7" s="5"/>
      <c r="B7" s="10" t="s">
        <v>143</v>
      </c>
      <c r="C7" s="11"/>
      <c r="D7" s="11"/>
      <c r="E7" s="12"/>
      <c r="F7" s="13" t="s">
        <v>14</v>
      </c>
      <c r="G7" s="14">
        <f>C6</f>
        <v>2800</v>
      </c>
      <c r="H7" s="15" t="s">
        <v>15</v>
      </c>
      <c r="I7" s="13" t="s">
        <v>14</v>
      </c>
      <c r="J7" s="14">
        <f>G7</f>
        <v>2800</v>
      </c>
      <c r="K7" s="15" t="s">
        <v>15</v>
      </c>
      <c r="L7" s="12" t="s">
        <v>16</v>
      </c>
      <c r="M7" s="13" t="s">
        <v>17</v>
      </c>
      <c r="N7" s="37">
        <v>45959</v>
      </c>
      <c r="O7" s="38"/>
    </row>
    <row r="8" spans="1:15" ht="21.75" customHeight="1">
      <c r="A8" s="4">
        <v>2</v>
      </c>
      <c r="B8" s="6" t="s">
        <v>144</v>
      </c>
      <c r="C8" s="7">
        <v>4000</v>
      </c>
      <c r="D8" s="7">
        <f>+C8</f>
        <v>4000</v>
      </c>
      <c r="E8" s="8" t="s">
        <v>18</v>
      </c>
      <c r="F8" s="29" t="s">
        <v>93</v>
      </c>
      <c r="G8" s="30"/>
      <c r="H8" s="31"/>
      <c r="I8" s="29" t="str">
        <f>F8</f>
        <v>นางสาวพิชญาภัคค์ โตขำ</v>
      </c>
      <c r="J8" s="30"/>
      <c r="K8" s="31"/>
      <c r="L8" s="8" t="s">
        <v>10</v>
      </c>
      <c r="M8" s="16" t="s">
        <v>11</v>
      </c>
      <c r="N8" s="17"/>
      <c r="O8" s="9" t="s">
        <v>94</v>
      </c>
    </row>
    <row r="9" spans="1:15" ht="21.75" customHeight="1">
      <c r="A9" s="5"/>
      <c r="B9" s="10"/>
      <c r="C9" s="11"/>
      <c r="D9" s="11"/>
      <c r="E9" s="12"/>
      <c r="F9" s="13" t="s">
        <v>14</v>
      </c>
      <c r="G9" s="14">
        <f>C8</f>
        <v>4000</v>
      </c>
      <c r="H9" s="15" t="s">
        <v>15</v>
      </c>
      <c r="I9" s="13" t="s">
        <v>14</v>
      </c>
      <c r="J9" s="14">
        <f>G9</f>
        <v>4000</v>
      </c>
      <c r="K9" s="15" t="s">
        <v>15</v>
      </c>
      <c r="L9" s="12" t="s">
        <v>16</v>
      </c>
      <c r="M9" s="13" t="s">
        <v>17</v>
      </c>
      <c r="N9" s="37">
        <v>45964</v>
      </c>
      <c r="O9" s="38"/>
    </row>
    <row r="10" spans="1:15" ht="21.75" customHeight="1">
      <c r="A10" s="4">
        <v>3</v>
      </c>
      <c r="B10" s="6" t="s">
        <v>145</v>
      </c>
      <c r="C10" s="7">
        <v>6061</v>
      </c>
      <c r="D10" s="7">
        <f>+C10</f>
        <v>6061</v>
      </c>
      <c r="E10" s="8" t="s">
        <v>18</v>
      </c>
      <c r="F10" s="29" t="s">
        <v>95</v>
      </c>
      <c r="G10" s="30"/>
      <c r="H10" s="31"/>
      <c r="I10" s="29" t="str">
        <f>F10</f>
        <v>บริษัท โชควัฒนา โฮมเซ็นเตอร์ จำกัด</v>
      </c>
      <c r="J10" s="30"/>
      <c r="K10" s="31"/>
      <c r="L10" s="8" t="s">
        <v>10</v>
      </c>
      <c r="M10" s="32" t="s">
        <v>11</v>
      </c>
      <c r="N10" s="33"/>
      <c r="O10" s="9" t="s">
        <v>96</v>
      </c>
    </row>
    <row r="11" spans="1:15" ht="21.75" customHeight="1">
      <c r="A11" s="5"/>
      <c r="B11" s="10"/>
      <c r="C11" s="11"/>
      <c r="D11" s="11"/>
      <c r="E11" s="12"/>
      <c r="F11" s="13" t="s">
        <v>14</v>
      </c>
      <c r="G11" s="14">
        <f>C10</f>
        <v>6061</v>
      </c>
      <c r="H11" s="15" t="s">
        <v>15</v>
      </c>
      <c r="I11" s="13" t="s">
        <v>14</v>
      </c>
      <c r="J11" s="14">
        <f>G11</f>
        <v>6061</v>
      </c>
      <c r="K11" s="15" t="s">
        <v>15</v>
      </c>
      <c r="L11" s="12" t="s">
        <v>16</v>
      </c>
      <c r="M11" s="13" t="s">
        <v>17</v>
      </c>
      <c r="N11" s="37">
        <v>45964</v>
      </c>
      <c r="O11" s="38"/>
    </row>
    <row r="12" spans="1:15" ht="21.75" customHeight="1">
      <c r="A12" s="4">
        <v>4</v>
      </c>
      <c r="B12" s="6" t="s">
        <v>146</v>
      </c>
      <c r="C12" s="7">
        <v>20200</v>
      </c>
      <c r="D12" s="7">
        <f>+C12</f>
        <v>20200</v>
      </c>
      <c r="E12" s="8" t="s">
        <v>18</v>
      </c>
      <c r="F12" s="29" t="s">
        <v>97</v>
      </c>
      <c r="G12" s="30"/>
      <c r="H12" s="31"/>
      <c r="I12" s="29" t="str">
        <f>F12</f>
        <v>นายพงษ์นรินท์ กลีบบัวเขียว</v>
      </c>
      <c r="J12" s="30"/>
      <c r="K12" s="31"/>
      <c r="L12" s="8" t="s">
        <v>10</v>
      </c>
      <c r="M12" s="32" t="s">
        <v>11</v>
      </c>
      <c r="N12" s="33"/>
      <c r="O12" s="9" t="s">
        <v>98</v>
      </c>
    </row>
    <row r="13" spans="1:15" ht="21.75" customHeight="1">
      <c r="A13" s="5"/>
      <c r="B13" s="10"/>
      <c r="C13" s="11"/>
      <c r="D13" s="11"/>
      <c r="E13" s="12"/>
      <c r="F13" s="13" t="s">
        <v>14</v>
      </c>
      <c r="G13" s="14">
        <f>C12</f>
        <v>20200</v>
      </c>
      <c r="H13" s="15" t="s">
        <v>15</v>
      </c>
      <c r="I13" s="13" t="s">
        <v>14</v>
      </c>
      <c r="J13" s="14">
        <f>G13</f>
        <v>20200</v>
      </c>
      <c r="K13" s="15" t="s">
        <v>15</v>
      </c>
      <c r="L13" s="12" t="s">
        <v>16</v>
      </c>
      <c r="M13" s="13" t="s">
        <v>17</v>
      </c>
      <c r="N13" s="37">
        <v>45964</v>
      </c>
      <c r="O13" s="38"/>
    </row>
    <row r="14" spans="1:15" ht="21.75" customHeight="1">
      <c r="A14" s="4">
        <v>5</v>
      </c>
      <c r="B14" s="6" t="s">
        <v>147</v>
      </c>
      <c r="C14" s="7">
        <v>9000</v>
      </c>
      <c r="D14" s="7">
        <f>+C14</f>
        <v>9000</v>
      </c>
      <c r="E14" s="8" t="s">
        <v>18</v>
      </c>
      <c r="F14" s="29" t="s">
        <v>99</v>
      </c>
      <c r="G14" s="30"/>
      <c r="H14" s="31"/>
      <c r="I14" s="29" t="str">
        <f>F14</f>
        <v>นายสมเพษ ปุราถาเน</v>
      </c>
      <c r="J14" s="30"/>
      <c r="K14" s="31"/>
      <c r="L14" s="8" t="s">
        <v>10</v>
      </c>
      <c r="M14" s="32" t="s">
        <v>11</v>
      </c>
      <c r="N14" s="33"/>
      <c r="O14" s="9" t="s">
        <v>100</v>
      </c>
    </row>
    <row r="15" spans="1:15" ht="21.75" customHeight="1">
      <c r="A15" s="5"/>
      <c r="B15" s="10" t="s">
        <v>148</v>
      </c>
      <c r="C15" s="11"/>
      <c r="D15" s="11"/>
      <c r="E15" s="12"/>
      <c r="F15" s="13" t="s">
        <v>14</v>
      </c>
      <c r="G15" s="14">
        <f>C14</f>
        <v>9000</v>
      </c>
      <c r="H15" s="15" t="s">
        <v>15</v>
      </c>
      <c r="I15" s="13" t="s">
        <v>14</v>
      </c>
      <c r="J15" s="14">
        <f>G15</f>
        <v>9000</v>
      </c>
      <c r="K15" s="15" t="s">
        <v>15</v>
      </c>
      <c r="L15" s="12" t="s">
        <v>16</v>
      </c>
      <c r="M15" s="13" t="s">
        <v>17</v>
      </c>
      <c r="N15" s="37">
        <v>45965</v>
      </c>
      <c r="O15" s="38"/>
    </row>
    <row r="16" spans="1:15" ht="21.75" customHeight="1">
      <c r="A16" s="4">
        <v>6</v>
      </c>
      <c r="B16" s="6" t="s">
        <v>147</v>
      </c>
      <c r="C16" s="7">
        <v>9000</v>
      </c>
      <c r="D16" s="7">
        <f>+C16</f>
        <v>9000</v>
      </c>
      <c r="E16" s="8" t="s">
        <v>18</v>
      </c>
      <c r="F16" s="29" t="s">
        <v>101</v>
      </c>
      <c r="G16" s="30"/>
      <c r="H16" s="31"/>
      <c r="I16" s="29" t="str">
        <f>F16</f>
        <v>นายสนิท แคสันเทียะ</v>
      </c>
      <c r="J16" s="30"/>
      <c r="K16" s="31"/>
      <c r="L16" s="8" t="s">
        <v>10</v>
      </c>
      <c r="M16" s="32" t="s">
        <v>11</v>
      </c>
      <c r="N16" s="33"/>
      <c r="O16" s="9" t="s">
        <v>102</v>
      </c>
    </row>
    <row r="17" spans="1:15" ht="21.75" customHeight="1">
      <c r="A17" s="5"/>
      <c r="B17" s="10" t="s">
        <v>148</v>
      </c>
      <c r="C17" s="11"/>
      <c r="D17" s="11"/>
      <c r="E17" s="12"/>
      <c r="F17" s="13" t="s">
        <v>14</v>
      </c>
      <c r="G17" s="14">
        <f>C16</f>
        <v>9000</v>
      </c>
      <c r="H17" s="15" t="s">
        <v>15</v>
      </c>
      <c r="I17" s="13" t="s">
        <v>14</v>
      </c>
      <c r="J17" s="14">
        <f>G17</f>
        <v>9000</v>
      </c>
      <c r="K17" s="15" t="s">
        <v>15</v>
      </c>
      <c r="L17" s="12" t="s">
        <v>16</v>
      </c>
      <c r="M17" s="13" t="s">
        <v>17</v>
      </c>
      <c r="N17" s="37">
        <v>45965</v>
      </c>
      <c r="O17" s="38"/>
    </row>
    <row r="18" spans="1:15" ht="21.75" customHeight="1">
      <c r="A18" s="4">
        <v>7</v>
      </c>
      <c r="B18" s="6" t="s">
        <v>149</v>
      </c>
      <c r="C18" s="7">
        <v>9000</v>
      </c>
      <c r="D18" s="7">
        <f>+C18</f>
        <v>9000</v>
      </c>
      <c r="E18" s="8" t="s">
        <v>18</v>
      </c>
      <c r="F18" s="29" t="s">
        <v>103</v>
      </c>
      <c r="G18" s="30"/>
      <c r="H18" s="31"/>
      <c r="I18" s="29" t="str">
        <f>F18</f>
        <v>นายชโลม อดทน</v>
      </c>
      <c r="J18" s="30"/>
      <c r="K18" s="31"/>
      <c r="L18" s="8" t="s">
        <v>10</v>
      </c>
      <c r="M18" s="32" t="s">
        <v>11</v>
      </c>
      <c r="N18" s="33"/>
      <c r="O18" s="9" t="s">
        <v>104</v>
      </c>
    </row>
    <row r="19" spans="1:15" ht="21.75" customHeight="1">
      <c r="A19" s="5"/>
      <c r="B19" s="10" t="s">
        <v>150</v>
      </c>
      <c r="C19" s="11"/>
      <c r="D19" s="11"/>
      <c r="E19" s="12"/>
      <c r="F19" s="13" t="s">
        <v>14</v>
      </c>
      <c r="G19" s="14">
        <f>C18</f>
        <v>9000</v>
      </c>
      <c r="H19" s="15" t="s">
        <v>15</v>
      </c>
      <c r="I19" s="13" t="s">
        <v>14</v>
      </c>
      <c r="J19" s="14">
        <f>G19</f>
        <v>9000</v>
      </c>
      <c r="K19" s="15" t="s">
        <v>15</v>
      </c>
      <c r="L19" s="12" t="s">
        <v>16</v>
      </c>
      <c r="M19" s="13" t="s">
        <v>17</v>
      </c>
      <c r="N19" s="37">
        <v>45965</v>
      </c>
      <c r="O19" s="38"/>
    </row>
    <row r="20" spans="1:15" ht="21.75" customHeight="1">
      <c r="A20" s="4">
        <v>8</v>
      </c>
      <c r="B20" s="6" t="s">
        <v>151</v>
      </c>
      <c r="C20" s="7">
        <v>9000</v>
      </c>
      <c r="D20" s="7">
        <f>+C20</f>
        <v>9000</v>
      </c>
      <c r="E20" s="8" t="s">
        <v>18</v>
      </c>
      <c r="F20" s="29" t="s">
        <v>105</v>
      </c>
      <c r="G20" s="30"/>
      <c r="H20" s="31"/>
      <c r="I20" s="29" t="str">
        <f>F20</f>
        <v>นางมงคล หนสมสุข</v>
      </c>
      <c r="J20" s="30"/>
      <c r="K20" s="31"/>
      <c r="L20" s="8" t="s">
        <v>10</v>
      </c>
      <c r="M20" s="32" t="s">
        <v>11</v>
      </c>
      <c r="N20" s="33"/>
      <c r="O20" s="9" t="s">
        <v>106</v>
      </c>
    </row>
    <row r="21" spans="1:15" ht="21.75" customHeight="1">
      <c r="A21" s="5"/>
      <c r="B21" s="10" t="s">
        <v>80</v>
      </c>
      <c r="C21" s="11"/>
      <c r="D21" s="11"/>
      <c r="E21" s="12"/>
      <c r="F21" s="13" t="s">
        <v>14</v>
      </c>
      <c r="G21" s="18">
        <f>C20</f>
        <v>9000</v>
      </c>
      <c r="H21" s="19" t="s">
        <v>15</v>
      </c>
      <c r="I21" s="13" t="s">
        <v>14</v>
      </c>
      <c r="J21" s="18">
        <f>G21</f>
        <v>9000</v>
      </c>
      <c r="K21" s="19" t="s">
        <v>15</v>
      </c>
      <c r="L21" s="12" t="s">
        <v>16</v>
      </c>
      <c r="M21" s="13" t="s">
        <v>17</v>
      </c>
      <c r="N21" s="37">
        <v>45967</v>
      </c>
      <c r="O21" s="38"/>
    </row>
    <row r="22" spans="1:15" ht="21.75" customHeight="1">
      <c r="A22" s="4">
        <v>9</v>
      </c>
      <c r="B22" s="6" t="s">
        <v>152</v>
      </c>
      <c r="C22" s="7">
        <v>69773</v>
      </c>
      <c r="D22" s="7">
        <f>+C22</f>
        <v>69773</v>
      </c>
      <c r="E22" s="8" t="s">
        <v>18</v>
      </c>
      <c r="F22" s="29" t="s">
        <v>107</v>
      </c>
      <c r="G22" s="30"/>
      <c r="H22" s="31"/>
      <c r="I22" s="29" t="str">
        <f>F22</f>
        <v>บริษัท ท่าฉาง เอนเนอร์ยี่ โซลูชัน จำกัด</v>
      </c>
      <c r="J22" s="30"/>
      <c r="K22" s="31"/>
      <c r="L22" s="8" t="s">
        <v>10</v>
      </c>
      <c r="M22" s="32" t="s">
        <v>11</v>
      </c>
      <c r="N22" s="33"/>
      <c r="O22" s="9" t="s">
        <v>108</v>
      </c>
    </row>
    <row r="23" spans="1:15" ht="21.75" customHeight="1">
      <c r="A23" s="5"/>
      <c r="B23" s="10" t="s">
        <v>153</v>
      </c>
      <c r="C23" s="11"/>
      <c r="D23" s="11"/>
      <c r="E23" s="12"/>
      <c r="F23" s="13" t="s">
        <v>14</v>
      </c>
      <c r="G23" s="18">
        <f>C22</f>
        <v>69773</v>
      </c>
      <c r="H23" s="19" t="s">
        <v>15</v>
      </c>
      <c r="I23" s="13" t="s">
        <v>14</v>
      </c>
      <c r="J23" s="18">
        <f>G23</f>
        <v>69773</v>
      </c>
      <c r="K23" s="19" t="s">
        <v>15</v>
      </c>
      <c r="L23" s="12" t="s">
        <v>16</v>
      </c>
      <c r="M23" s="13" t="s">
        <v>17</v>
      </c>
      <c r="N23" s="37">
        <v>45965</v>
      </c>
      <c r="O23" s="38"/>
    </row>
    <row r="24" spans="1:15" ht="21.75" customHeight="1">
      <c r="A24" s="4">
        <v>10</v>
      </c>
      <c r="B24" s="6" t="s">
        <v>154</v>
      </c>
      <c r="C24" s="7">
        <v>11338.8</v>
      </c>
      <c r="D24" s="7">
        <f>+C24</f>
        <v>11338.8</v>
      </c>
      <c r="E24" s="8" t="s">
        <v>18</v>
      </c>
      <c r="F24" s="29" t="s">
        <v>109</v>
      </c>
      <c r="G24" s="30"/>
      <c r="H24" s="31"/>
      <c r="I24" s="29" t="str">
        <f>F24</f>
        <v>สหกรณ์โคนมวังน้ำเย็น จำกัด</v>
      </c>
      <c r="J24" s="30"/>
      <c r="K24" s="31"/>
      <c r="L24" s="8" t="s">
        <v>10</v>
      </c>
      <c r="M24" s="32" t="s">
        <v>11</v>
      </c>
      <c r="N24" s="33"/>
      <c r="O24" s="9" t="s">
        <v>110</v>
      </c>
    </row>
    <row r="25" spans="1:15" ht="21.75" customHeight="1">
      <c r="A25" s="5"/>
      <c r="B25" s="10" t="s">
        <v>155</v>
      </c>
      <c r="C25" s="11"/>
      <c r="D25" s="11"/>
      <c r="E25" s="12"/>
      <c r="F25" s="13" t="s">
        <v>14</v>
      </c>
      <c r="G25" s="14">
        <f>C24</f>
        <v>11338.8</v>
      </c>
      <c r="H25" s="15" t="s">
        <v>15</v>
      </c>
      <c r="I25" s="13" t="s">
        <v>14</v>
      </c>
      <c r="J25" s="14">
        <f>G25</f>
        <v>11338.8</v>
      </c>
      <c r="K25" s="15" t="s">
        <v>15</v>
      </c>
      <c r="L25" s="12" t="s">
        <v>16</v>
      </c>
      <c r="M25" s="13" t="s">
        <v>17</v>
      </c>
      <c r="N25" s="37">
        <v>45965</v>
      </c>
      <c r="O25" s="38"/>
    </row>
    <row r="26" spans="1:15" ht="21.75" customHeight="1">
      <c r="A26" s="4">
        <v>11</v>
      </c>
      <c r="B26" s="6" t="s">
        <v>156</v>
      </c>
      <c r="C26" s="7">
        <v>212602.5</v>
      </c>
      <c r="D26" s="7">
        <f>+C26</f>
        <v>212602.5</v>
      </c>
      <c r="E26" s="8" t="s">
        <v>18</v>
      </c>
      <c r="F26" s="29" t="s">
        <v>109</v>
      </c>
      <c r="G26" s="30"/>
      <c r="H26" s="31"/>
      <c r="I26" s="29" t="str">
        <f>F26</f>
        <v>สหกรณ์โคนมวังน้ำเย็น จำกัด</v>
      </c>
      <c r="J26" s="30"/>
      <c r="K26" s="31"/>
      <c r="L26" s="8" t="s">
        <v>10</v>
      </c>
      <c r="M26" s="32" t="s">
        <v>11</v>
      </c>
      <c r="N26" s="33"/>
      <c r="O26" s="9" t="s">
        <v>111</v>
      </c>
    </row>
    <row r="27" spans="1:15" ht="21.75" customHeight="1">
      <c r="A27" s="5"/>
      <c r="B27" s="10" t="s">
        <v>155</v>
      </c>
      <c r="C27" s="11"/>
      <c r="D27" s="11"/>
      <c r="E27" s="12"/>
      <c r="F27" s="13" t="s">
        <v>14</v>
      </c>
      <c r="G27" s="14">
        <f>C26</f>
        <v>212602.5</v>
      </c>
      <c r="H27" s="15" t="s">
        <v>15</v>
      </c>
      <c r="I27" s="13" t="s">
        <v>14</v>
      </c>
      <c r="J27" s="14">
        <f>G27</f>
        <v>212602.5</v>
      </c>
      <c r="K27" s="15" t="s">
        <v>15</v>
      </c>
      <c r="L27" s="12" t="s">
        <v>16</v>
      </c>
      <c r="M27" s="13" t="s">
        <v>17</v>
      </c>
      <c r="N27" s="37">
        <v>45965</v>
      </c>
      <c r="O27" s="38"/>
    </row>
    <row r="28" spans="1:15" ht="21.75" customHeight="1">
      <c r="A28" s="4">
        <v>12</v>
      </c>
      <c r="B28" s="6" t="s">
        <v>157</v>
      </c>
      <c r="C28" s="7">
        <v>19850.04</v>
      </c>
      <c r="D28" s="7">
        <f>+C28</f>
        <v>19850.04</v>
      </c>
      <c r="E28" s="8" t="s">
        <v>18</v>
      </c>
      <c r="F28" s="29" t="s">
        <v>113</v>
      </c>
      <c r="G28" s="30"/>
      <c r="H28" s="31"/>
      <c r="I28" s="29" t="str">
        <f>F28</f>
        <v>ห้างหุ้นส่วนจำกัด จุฑามาศ ออโต้</v>
      </c>
      <c r="J28" s="30"/>
      <c r="K28" s="31"/>
      <c r="L28" s="8" t="s">
        <v>10</v>
      </c>
      <c r="M28" s="32" t="s">
        <v>11</v>
      </c>
      <c r="N28" s="33"/>
      <c r="O28" s="9" t="s">
        <v>112</v>
      </c>
    </row>
    <row r="29" spans="1:15" ht="21.75" customHeight="1">
      <c r="A29" s="5"/>
      <c r="B29" s="10" t="s">
        <v>158</v>
      </c>
      <c r="C29" s="11"/>
      <c r="D29" s="11"/>
      <c r="E29" s="12"/>
      <c r="F29" s="13" t="s">
        <v>14</v>
      </c>
      <c r="G29" s="14">
        <f>C28</f>
        <v>19850.04</v>
      </c>
      <c r="H29" s="15" t="s">
        <v>15</v>
      </c>
      <c r="I29" s="13" t="s">
        <v>14</v>
      </c>
      <c r="J29" s="14">
        <f>G29</f>
        <v>19850.04</v>
      </c>
      <c r="K29" s="15" t="s">
        <v>15</v>
      </c>
      <c r="L29" s="12" t="s">
        <v>16</v>
      </c>
      <c r="M29" s="13" t="s">
        <v>17</v>
      </c>
      <c r="N29" s="37">
        <v>45963</v>
      </c>
      <c r="O29" s="38"/>
    </row>
    <row r="30" spans="1:15" ht="21.75" customHeight="1">
      <c r="A30" s="4">
        <v>13</v>
      </c>
      <c r="B30" s="6" t="s">
        <v>159</v>
      </c>
      <c r="C30" s="7">
        <v>1780</v>
      </c>
      <c r="D30" s="7">
        <f>+C30</f>
        <v>1780</v>
      </c>
      <c r="E30" s="8" t="s">
        <v>18</v>
      </c>
      <c r="F30" s="29" t="s">
        <v>113</v>
      </c>
      <c r="G30" s="30"/>
      <c r="H30" s="31"/>
      <c r="I30" s="29" t="str">
        <f>F30</f>
        <v>ห้างหุ้นส่วนจำกัด จุฑามาศ ออโต้</v>
      </c>
      <c r="J30" s="30"/>
      <c r="K30" s="31"/>
      <c r="L30" s="8" t="s">
        <v>10</v>
      </c>
      <c r="M30" s="32" t="s">
        <v>11</v>
      </c>
      <c r="N30" s="33"/>
      <c r="O30" s="9" t="s">
        <v>114</v>
      </c>
    </row>
    <row r="31" spans="1:15" ht="21.75" customHeight="1">
      <c r="A31" s="5"/>
      <c r="B31" s="10"/>
      <c r="C31" s="11"/>
      <c r="D31" s="11"/>
      <c r="E31" s="12"/>
      <c r="F31" s="13" t="s">
        <v>14</v>
      </c>
      <c r="G31" s="14">
        <f>C30</f>
        <v>1780</v>
      </c>
      <c r="H31" s="15" t="s">
        <v>15</v>
      </c>
      <c r="I31" s="13" t="s">
        <v>14</v>
      </c>
      <c r="J31" s="14">
        <f>G31</f>
        <v>1780</v>
      </c>
      <c r="K31" s="15" t="s">
        <v>15</v>
      </c>
      <c r="L31" s="12" t="s">
        <v>16</v>
      </c>
      <c r="M31" s="13" t="s">
        <v>17</v>
      </c>
      <c r="N31" s="37">
        <v>45965</v>
      </c>
      <c r="O31" s="38"/>
    </row>
    <row r="32" spans="1:15" ht="21.75" customHeight="1">
      <c r="A32" s="4">
        <v>14</v>
      </c>
      <c r="B32" s="6" t="s">
        <v>160</v>
      </c>
      <c r="C32" s="7">
        <v>11578.33</v>
      </c>
      <c r="D32" s="7">
        <f>+C32</f>
        <v>11578.33</v>
      </c>
      <c r="E32" s="8" t="s">
        <v>18</v>
      </c>
      <c r="F32" s="29" t="s">
        <v>115</v>
      </c>
      <c r="G32" s="30"/>
      <c r="H32" s="31"/>
      <c r="I32" s="29" t="str">
        <f>F32</f>
        <v>บริษัท อีซูซุสระแก้ว จำกัด</v>
      </c>
      <c r="J32" s="30"/>
      <c r="K32" s="31"/>
      <c r="L32" s="8" t="s">
        <v>10</v>
      </c>
      <c r="M32" s="32" t="s">
        <v>11</v>
      </c>
      <c r="N32" s="33"/>
      <c r="O32" s="9" t="s">
        <v>116</v>
      </c>
    </row>
    <row r="33" spans="1:15" ht="21.75" customHeight="1">
      <c r="A33" s="5"/>
      <c r="B33" s="10"/>
      <c r="C33" s="11"/>
      <c r="D33" s="11"/>
      <c r="E33" s="12"/>
      <c r="F33" s="13" t="s">
        <v>14</v>
      </c>
      <c r="G33" s="14">
        <f>C32</f>
        <v>11578.33</v>
      </c>
      <c r="H33" s="15" t="s">
        <v>15</v>
      </c>
      <c r="I33" s="13" t="s">
        <v>14</v>
      </c>
      <c r="J33" s="14">
        <f>G33</f>
        <v>11578.33</v>
      </c>
      <c r="K33" s="15" t="s">
        <v>15</v>
      </c>
      <c r="L33" s="12" t="s">
        <v>16</v>
      </c>
      <c r="M33" s="13" t="s">
        <v>17</v>
      </c>
      <c r="N33" s="37">
        <v>45965</v>
      </c>
      <c r="O33" s="38"/>
    </row>
    <row r="34" spans="1:15" ht="21.75" customHeight="1">
      <c r="A34" s="4">
        <v>15</v>
      </c>
      <c r="B34" s="6" t="s">
        <v>161</v>
      </c>
      <c r="C34" s="7">
        <v>200</v>
      </c>
      <c r="D34" s="7">
        <f>+C34</f>
        <v>200</v>
      </c>
      <c r="E34" s="8" t="s">
        <v>18</v>
      </c>
      <c r="F34" s="29" t="s">
        <v>19</v>
      </c>
      <c r="G34" s="30"/>
      <c r="H34" s="31"/>
      <c r="I34" s="29" t="str">
        <f>F34</f>
        <v>เขาฉกรรจ์การยาง</v>
      </c>
      <c r="J34" s="30"/>
      <c r="K34" s="31"/>
      <c r="L34" s="8" t="s">
        <v>10</v>
      </c>
      <c r="M34" s="16" t="s">
        <v>117</v>
      </c>
      <c r="N34" s="17"/>
      <c r="O34" s="9"/>
    </row>
    <row r="35" spans="1:15" ht="21.75" customHeight="1">
      <c r="A35" s="5"/>
      <c r="B35" s="10"/>
      <c r="C35" s="11"/>
      <c r="D35" s="11"/>
      <c r="E35" s="12"/>
      <c r="F35" s="13" t="s">
        <v>14</v>
      </c>
      <c r="G35" s="18">
        <f>C34</f>
        <v>200</v>
      </c>
      <c r="H35" s="19" t="s">
        <v>15</v>
      </c>
      <c r="I35" s="13" t="s">
        <v>14</v>
      </c>
      <c r="J35" s="18">
        <f>G35</f>
        <v>200</v>
      </c>
      <c r="K35" s="15" t="s">
        <v>15</v>
      </c>
      <c r="L35" s="12" t="s">
        <v>16</v>
      </c>
      <c r="M35" s="13" t="s">
        <v>17</v>
      </c>
      <c r="N35" s="37">
        <v>45965</v>
      </c>
      <c r="O35" s="38"/>
    </row>
    <row r="36" spans="1:15" ht="21.75" customHeight="1">
      <c r="A36" s="4">
        <v>16</v>
      </c>
      <c r="B36" s="6" t="s">
        <v>162</v>
      </c>
      <c r="C36" s="7">
        <v>725</v>
      </c>
      <c r="D36" s="7">
        <f>+C36</f>
        <v>725</v>
      </c>
      <c r="E36" s="8" t="s">
        <v>18</v>
      </c>
      <c r="F36" s="29" t="s">
        <v>118</v>
      </c>
      <c r="G36" s="30"/>
      <c r="H36" s="31"/>
      <c r="I36" s="29" t="str">
        <f>F36</f>
        <v>บริษัท ไปรษณีย์ไทย จำกัด</v>
      </c>
      <c r="J36" s="30"/>
      <c r="K36" s="31"/>
      <c r="L36" s="8" t="s">
        <v>10</v>
      </c>
      <c r="M36" s="16" t="s">
        <v>119</v>
      </c>
      <c r="N36" s="17"/>
      <c r="O36" s="9"/>
    </row>
    <row r="37" spans="1:15" ht="21.75" customHeight="1">
      <c r="A37" s="5"/>
      <c r="B37" s="10"/>
      <c r="C37" s="11"/>
      <c r="D37" s="11"/>
      <c r="E37" s="12"/>
      <c r="F37" s="13" t="s">
        <v>14</v>
      </c>
      <c r="G37" s="14">
        <f>C36</f>
        <v>725</v>
      </c>
      <c r="H37" s="15" t="s">
        <v>15</v>
      </c>
      <c r="I37" s="13" t="s">
        <v>14</v>
      </c>
      <c r="J37" s="14">
        <f>G37</f>
        <v>725</v>
      </c>
      <c r="K37" s="15" t="s">
        <v>15</v>
      </c>
      <c r="L37" s="12" t="s">
        <v>16</v>
      </c>
      <c r="M37" s="13" t="s">
        <v>17</v>
      </c>
      <c r="N37" s="37">
        <v>45971</v>
      </c>
      <c r="O37" s="38"/>
    </row>
    <row r="38" spans="1:15" ht="21.75" customHeight="1">
      <c r="A38" s="4">
        <v>17</v>
      </c>
      <c r="B38" s="6" t="s">
        <v>252</v>
      </c>
      <c r="C38" s="7">
        <v>45960</v>
      </c>
      <c r="D38" s="7">
        <f>+C38</f>
        <v>45960</v>
      </c>
      <c r="E38" s="8" t="s">
        <v>18</v>
      </c>
      <c r="F38" s="29" t="s">
        <v>120</v>
      </c>
      <c r="G38" s="30"/>
      <c r="H38" s="31"/>
      <c r="I38" s="29" t="str">
        <f>F38</f>
        <v>บริษัท เค.ซี.สระแก้ว จำกัด</v>
      </c>
      <c r="J38" s="30"/>
      <c r="K38" s="31"/>
      <c r="L38" s="8" t="s">
        <v>10</v>
      </c>
      <c r="M38" s="32" t="s">
        <v>11</v>
      </c>
      <c r="N38" s="33"/>
      <c r="O38" s="9" t="s">
        <v>121</v>
      </c>
    </row>
    <row r="39" spans="1:15" ht="21.75" customHeight="1">
      <c r="A39" s="5"/>
      <c r="B39" s="10" t="s">
        <v>253</v>
      </c>
      <c r="C39" s="11"/>
      <c r="D39" s="11"/>
      <c r="E39" s="12"/>
      <c r="F39" s="13" t="s">
        <v>14</v>
      </c>
      <c r="G39" s="14">
        <f>C38</f>
        <v>45960</v>
      </c>
      <c r="H39" s="15" t="s">
        <v>15</v>
      </c>
      <c r="I39" s="13" t="s">
        <v>14</v>
      </c>
      <c r="J39" s="14">
        <f>G39</f>
        <v>45960</v>
      </c>
      <c r="K39" s="15" t="s">
        <v>15</v>
      </c>
      <c r="L39" s="12" t="s">
        <v>16</v>
      </c>
      <c r="M39" s="13" t="s">
        <v>17</v>
      </c>
      <c r="N39" s="37">
        <v>45971</v>
      </c>
      <c r="O39" s="38"/>
    </row>
    <row r="40" spans="1:15" ht="21.75" customHeight="1">
      <c r="A40" s="4">
        <v>18</v>
      </c>
      <c r="B40" s="6" t="s">
        <v>252</v>
      </c>
      <c r="C40" s="7">
        <v>3060</v>
      </c>
      <c r="D40" s="7">
        <f>+C40</f>
        <v>3060</v>
      </c>
      <c r="E40" s="8" t="s">
        <v>18</v>
      </c>
      <c r="F40" s="29" t="s">
        <v>120</v>
      </c>
      <c r="G40" s="30"/>
      <c r="H40" s="31"/>
      <c r="I40" s="29" t="str">
        <f>F40</f>
        <v>บริษัท เค.ซี.สระแก้ว จำกัด</v>
      </c>
      <c r="J40" s="30"/>
      <c r="K40" s="31"/>
      <c r="L40" s="8" t="s">
        <v>10</v>
      </c>
      <c r="M40" s="16" t="s">
        <v>11</v>
      </c>
      <c r="N40" s="17"/>
      <c r="O40" s="9" t="s">
        <v>122</v>
      </c>
    </row>
    <row r="41" spans="1:15" ht="21.75" customHeight="1">
      <c r="A41" s="5"/>
      <c r="B41" s="10" t="s">
        <v>254</v>
      </c>
      <c r="C41" s="11"/>
      <c r="D41" s="11"/>
      <c r="E41" s="12"/>
      <c r="F41" s="13" t="s">
        <v>14</v>
      </c>
      <c r="G41" s="14">
        <f>C40</f>
        <v>3060</v>
      </c>
      <c r="H41" s="15" t="s">
        <v>15</v>
      </c>
      <c r="I41" s="13" t="s">
        <v>14</v>
      </c>
      <c r="J41" s="14">
        <f>G41</f>
        <v>3060</v>
      </c>
      <c r="K41" s="15" t="s">
        <v>15</v>
      </c>
      <c r="L41" s="12" t="s">
        <v>16</v>
      </c>
      <c r="M41" s="13" t="s">
        <v>17</v>
      </c>
      <c r="N41" s="37">
        <v>45971</v>
      </c>
      <c r="O41" s="38"/>
    </row>
    <row r="42" spans="1:15" ht="21.75" customHeight="1">
      <c r="A42" s="4">
        <v>19</v>
      </c>
      <c r="B42" s="6" t="s">
        <v>252</v>
      </c>
      <c r="C42" s="7">
        <v>2300</v>
      </c>
      <c r="D42" s="7">
        <f>+C42</f>
        <v>2300</v>
      </c>
      <c r="E42" s="8" t="s">
        <v>18</v>
      </c>
      <c r="F42" s="29" t="s">
        <v>120</v>
      </c>
      <c r="G42" s="30"/>
      <c r="H42" s="31"/>
      <c r="I42" s="29" t="str">
        <f t="shared" ref="I42" si="0">F42</f>
        <v>บริษัท เค.ซี.สระแก้ว จำกัด</v>
      </c>
      <c r="J42" s="30"/>
      <c r="K42" s="31"/>
      <c r="L42" s="8" t="s">
        <v>10</v>
      </c>
      <c r="M42" s="32" t="s">
        <v>11</v>
      </c>
      <c r="N42" s="33"/>
      <c r="O42" s="9" t="s">
        <v>123</v>
      </c>
    </row>
    <row r="43" spans="1:15" ht="21.75" customHeight="1">
      <c r="A43" s="5"/>
      <c r="B43" s="10" t="s">
        <v>255</v>
      </c>
      <c r="C43" s="11"/>
      <c r="D43" s="11"/>
      <c r="E43" s="12"/>
      <c r="F43" s="13" t="s">
        <v>14</v>
      </c>
      <c r="G43" s="14">
        <f>C42</f>
        <v>2300</v>
      </c>
      <c r="H43" s="15" t="s">
        <v>15</v>
      </c>
      <c r="I43" s="13" t="s">
        <v>14</v>
      </c>
      <c r="J43" s="14">
        <f>G43</f>
        <v>2300</v>
      </c>
      <c r="K43" s="15" t="s">
        <v>15</v>
      </c>
      <c r="L43" s="12" t="s">
        <v>16</v>
      </c>
      <c r="M43" s="13" t="s">
        <v>17</v>
      </c>
      <c r="N43" s="37">
        <v>45971</v>
      </c>
      <c r="O43" s="38"/>
    </row>
    <row r="44" spans="1:15" ht="21.75" customHeight="1">
      <c r="A44" s="4">
        <v>20</v>
      </c>
      <c r="B44" s="6" t="s">
        <v>163</v>
      </c>
      <c r="C44" s="7">
        <v>7000</v>
      </c>
      <c r="D44" s="7">
        <f>+C44</f>
        <v>7000</v>
      </c>
      <c r="E44" s="8" t="s">
        <v>18</v>
      </c>
      <c r="F44" s="29" t="s">
        <v>120</v>
      </c>
      <c r="G44" s="30"/>
      <c r="H44" s="31"/>
      <c r="I44" s="29" t="str">
        <f>F44</f>
        <v>บริษัท เค.ซี.สระแก้ว จำกัด</v>
      </c>
      <c r="J44" s="30"/>
      <c r="K44" s="31"/>
      <c r="L44" s="8" t="s">
        <v>10</v>
      </c>
      <c r="M44" s="32" t="s">
        <v>11</v>
      </c>
      <c r="N44" s="33"/>
      <c r="O44" s="9" t="s">
        <v>124</v>
      </c>
    </row>
    <row r="45" spans="1:15" ht="21.75" customHeight="1">
      <c r="A45" s="5"/>
      <c r="B45" s="10"/>
      <c r="C45" s="11"/>
      <c r="D45" s="11"/>
      <c r="E45" s="12"/>
      <c r="F45" s="13" t="s">
        <v>14</v>
      </c>
      <c r="G45" s="14">
        <f>C44</f>
        <v>7000</v>
      </c>
      <c r="H45" s="15" t="s">
        <v>15</v>
      </c>
      <c r="I45" s="13" t="s">
        <v>14</v>
      </c>
      <c r="J45" s="14">
        <f>G45</f>
        <v>7000</v>
      </c>
      <c r="K45" s="15" t="s">
        <v>15</v>
      </c>
      <c r="L45" s="12" t="s">
        <v>16</v>
      </c>
      <c r="M45" s="13" t="s">
        <v>17</v>
      </c>
      <c r="N45" s="37">
        <v>45971</v>
      </c>
      <c r="O45" s="38"/>
    </row>
    <row r="46" spans="1:15" ht="21.75" customHeight="1">
      <c r="A46" s="4">
        <v>21</v>
      </c>
      <c r="B46" s="6" t="s">
        <v>164</v>
      </c>
      <c r="C46" s="7">
        <v>14900</v>
      </c>
      <c r="D46" s="7">
        <f>+C46</f>
        <v>14900</v>
      </c>
      <c r="E46" s="8" t="s">
        <v>18</v>
      </c>
      <c r="F46" s="29" t="s">
        <v>120</v>
      </c>
      <c r="G46" s="30"/>
      <c r="H46" s="31"/>
      <c r="I46" s="29" t="str">
        <f>F46</f>
        <v>บริษัท เค.ซี.สระแก้ว จำกัด</v>
      </c>
      <c r="J46" s="30"/>
      <c r="K46" s="31"/>
      <c r="L46" s="8" t="s">
        <v>10</v>
      </c>
      <c r="M46" s="32" t="s">
        <v>11</v>
      </c>
      <c r="N46" s="33"/>
      <c r="O46" s="9" t="s">
        <v>125</v>
      </c>
    </row>
    <row r="47" spans="1:15" ht="21.75" customHeight="1">
      <c r="A47" s="5"/>
      <c r="B47" s="10"/>
      <c r="C47" s="11"/>
      <c r="D47" s="11"/>
      <c r="E47" s="12"/>
      <c r="F47" s="13" t="s">
        <v>14</v>
      </c>
      <c r="G47" s="14">
        <f>C46</f>
        <v>14900</v>
      </c>
      <c r="H47" s="15" t="s">
        <v>15</v>
      </c>
      <c r="I47" s="13" t="s">
        <v>14</v>
      </c>
      <c r="J47" s="14">
        <f>G47</f>
        <v>14900</v>
      </c>
      <c r="K47" s="15" t="s">
        <v>15</v>
      </c>
      <c r="L47" s="12" t="s">
        <v>16</v>
      </c>
      <c r="M47" s="13" t="s">
        <v>17</v>
      </c>
      <c r="N47" s="37">
        <v>45971</v>
      </c>
      <c r="O47" s="38"/>
    </row>
    <row r="48" spans="1:15" ht="21.75" customHeight="1">
      <c r="A48" s="4">
        <v>22</v>
      </c>
      <c r="B48" s="6" t="s">
        <v>165</v>
      </c>
      <c r="C48" s="7">
        <v>8150</v>
      </c>
      <c r="D48" s="7">
        <f>+C48</f>
        <v>8150</v>
      </c>
      <c r="E48" s="8" t="s">
        <v>18</v>
      </c>
      <c r="F48" s="29" t="s">
        <v>120</v>
      </c>
      <c r="G48" s="30"/>
      <c r="H48" s="31"/>
      <c r="I48" s="29" t="str">
        <f>F48</f>
        <v>บริษัท เค.ซี.สระแก้ว จำกัด</v>
      </c>
      <c r="J48" s="30"/>
      <c r="K48" s="31"/>
      <c r="L48" s="8" t="s">
        <v>10</v>
      </c>
      <c r="M48" s="32" t="s">
        <v>11</v>
      </c>
      <c r="N48" s="33"/>
      <c r="O48" s="9" t="s">
        <v>126</v>
      </c>
    </row>
    <row r="49" spans="1:15" ht="21.75" customHeight="1">
      <c r="A49" s="5"/>
      <c r="B49" s="10"/>
      <c r="C49" s="11"/>
      <c r="D49" s="11"/>
      <c r="E49" s="12"/>
      <c r="F49" s="13" t="s">
        <v>14</v>
      </c>
      <c r="G49" s="14">
        <f>C48</f>
        <v>8150</v>
      </c>
      <c r="H49" s="15" t="s">
        <v>15</v>
      </c>
      <c r="I49" s="13" t="s">
        <v>14</v>
      </c>
      <c r="J49" s="14">
        <f>G49</f>
        <v>8150</v>
      </c>
      <c r="K49" s="15" t="s">
        <v>15</v>
      </c>
      <c r="L49" s="12" t="s">
        <v>16</v>
      </c>
      <c r="M49" s="13" t="s">
        <v>17</v>
      </c>
      <c r="N49" s="37">
        <v>45971</v>
      </c>
      <c r="O49" s="38"/>
    </row>
    <row r="50" spans="1:15" ht="21.75" customHeight="1">
      <c r="A50" s="4">
        <v>23</v>
      </c>
      <c r="B50" s="6" t="s">
        <v>166</v>
      </c>
      <c r="C50" s="7">
        <v>160</v>
      </c>
      <c r="D50" s="7">
        <f>+C50</f>
        <v>160</v>
      </c>
      <c r="E50" s="8" t="s">
        <v>18</v>
      </c>
      <c r="F50" s="29" t="s">
        <v>120</v>
      </c>
      <c r="G50" s="30"/>
      <c r="H50" s="31"/>
      <c r="I50" s="29" t="str">
        <f>F50</f>
        <v>บริษัท เค.ซี.สระแก้ว จำกัด</v>
      </c>
      <c r="J50" s="30"/>
      <c r="K50" s="31"/>
      <c r="L50" s="8" t="s">
        <v>10</v>
      </c>
      <c r="M50" s="32" t="s">
        <v>11</v>
      </c>
      <c r="N50" s="33"/>
      <c r="O50" s="9" t="s">
        <v>127</v>
      </c>
    </row>
    <row r="51" spans="1:15" ht="21.75" customHeight="1">
      <c r="A51" s="5"/>
      <c r="B51" s="10"/>
      <c r="C51" s="11"/>
      <c r="D51" s="11"/>
      <c r="E51" s="12"/>
      <c r="F51" s="13" t="s">
        <v>14</v>
      </c>
      <c r="G51" s="14">
        <f>C50</f>
        <v>160</v>
      </c>
      <c r="H51" s="15" t="s">
        <v>15</v>
      </c>
      <c r="I51" s="13" t="s">
        <v>14</v>
      </c>
      <c r="J51" s="14">
        <f>G51</f>
        <v>160</v>
      </c>
      <c r="K51" s="15" t="s">
        <v>15</v>
      </c>
      <c r="L51" s="12" t="s">
        <v>16</v>
      </c>
      <c r="M51" s="13" t="s">
        <v>17</v>
      </c>
      <c r="N51" s="37">
        <v>45971</v>
      </c>
      <c r="O51" s="38"/>
    </row>
    <row r="52" spans="1:15" ht="21.75" customHeight="1">
      <c r="A52" s="4">
        <v>24</v>
      </c>
      <c r="B52" s="6" t="s">
        <v>169</v>
      </c>
      <c r="C52" s="7">
        <v>1060</v>
      </c>
      <c r="D52" s="7">
        <f>+C52</f>
        <v>1060</v>
      </c>
      <c r="E52" s="8" t="s">
        <v>18</v>
      </c>
      <c r="F52" s="29" t="s">
        <v>39</v>
      </c>
      <c r="G52" s="30"/>
      <c r="H52" s="31"/>
      <c r="I52" s="29" t="str">
        <f>F52</f>
        <v>ร้านเมื่อพฤษภาการพิมพ์ 2/2</v>
      </c>
      <c r="J52" s="30"/>
      <c r="K52" s="31"/>
      <c r="L52" s="8" t="s">
        <v>10</v>
      </c>
      <c r="M52" s="32" t="s">
        <v>11</v>
      </c>
      <c r="N52" s="33"/>
      <c r="O52" s="9" t="s">
        <v>128</v>
      </c>
    </row>
    <row r="53" spans="1:15" ht="21.75" customHeight="1">
      <c r="A53" s="5"/>
      <c r="B53" s="10" t="s">
        <v>170</v>
      </c>
      <c r="C53" s="11"/>
      <c r="D53" s="11"/>
      <c r="E53" s="12"/>
      <c r="F53" s="13" t="s">
        <v>14</v>
      </c>
      <c r="G53" s="14">
        <f>C52</f>
        <v>1060</v>
      </c>
      <c r="H53" s="15" t="s">
        <v>15</v>
      </c>
      <c r="I53" s="13" t="s">
        <v>14</v>
      </c>
      <c r="J53" s="14">
        <f>G53</f>
        <v>1060</v>
      </c>
      <c r="K53" s="15" t="s">
        <v>15</v>
      </c>
      <c r="L53" s="12" t="s">
        <v>16</v>
      </c>
      <c r="M53" s="13" t="s">
        <v>17</v>
      </c>
      <c r="N53" s="37">
        <v>45971</v>
      </c>
      <c r="O53" s="38"/>
    </row>
    <row r="54" spans="1:15" ht="21.75" customHeight="1">
      <c r="A54" s="4">
        <v>25</v>
      </c>
      <c r="B54" s="6" t="s">
        <v>167</v>
      </c>
      <c r="C54" s="7">
        <v>600</v>
      </c>
      <c r="D54" s="7">
        <f>+C54</f>
        <v>600</v>
      </c>
      <c r="E54" s="8" t="s">
        <v>18</v>
      </c>
      <c r="F54" s="29" t="s">
        <v>39</v>
      </c>
      <c r="G54" s="30"/>
      <c r="H54" s="31"/>
      <c r="I54" s="29" t="str">
        <f>F54</f>
        <v>ร้านเมื่อพฤษภาการพิมพ์ 2/2</v>
      </c>
      <c r="J54" s="30"/>
      <c r="K54" s="31"/>
      <c r="L54" s="8" t="s">
        <v>10</v>
      </c>
      <c r="M54" s="32" t="s">
        <v>11</v>
      </c>
      <c r="N54" s="33"/>
      <c r="O54" s="9" t="s">
        <v>129</v>
      </c>
    </row>
    <row r="55" spans="1:15" ht="21.75" customHeight="1">
      <c r="A55" s="5"/>
      <c r="B55" s="10" t="s">
        <v>168</v>
      </c>
      <c r="C55" s="11"/>
      <c r="D55" s="11"/>
      <c r="E55" s="12"/>
      <c r="F55" s="13" t="s">
        <v>14</v>
      </c>
      <c r="G55" s="14">
        <f>C54</f>
        <v>600</v>
      </c>
      <c r="H55" s="15" t="s">
        <v>15</v>
      </c>
      <c r="I55" s="13" t="s">
        <v>14</v>
      </c>
      <c r="J55" s="14">
        <f>G55</f>
        <v>600</v>
      </c>
      <c r="K55" s="15" t="s">
        <v>15</v>
      </c>
      <c r="L55" s="12" t="s">
        <v>16</v>
      </c>
      <c r="M55" s="13" t="s">
        <v>17</v>
      </c>
      <c r="N55" s="37">
        <v>45971</v>
      </c>
      <c r="O55" s="38"/>
    </row>
    <row r="56" spans="1:15" ht="21.75" customHeight="1">
      <c r="A56" s="4">
        <v>26</v>
      </c>
      <c r="B56" s="6" t="s">
        <v>171</v>
      </c>
      <c r="C56" s="7">
        <v>7000</v>
      </c>
      <c r="D56" s="7">
        <f>+C56</f>
        <v>7000</v>
      </c>
      <c r="E56" s="8" t="s">
        <v>18</v>
      </c>
      <c r="F56" s="29" t="s">
        <v>39</v>
      </c>
      <c r="G56" s="30"/>
      <c r="H56" s="31"/>
      <c r="I56" s="29" t="str">
        <f>F56</f>
        <v>ร้านเมื่อพฤษภาการพิมพ์ 2/2</v>
      </c>
      <c r="J56" s="30"/>
      <c r="K56" s="31"/>
      <c r="L56" s="8" t="s">
        <v>10</v>
      </c>
      <c r="M56" s="32" t="s">
        <v>11</v>
      </c>
      <c r="N56" s="33"/>
      <c r="O56" s="9" t="s">
        <v>130</v>
      </c>
    </row>
    <row r="57" spans="1:15" ht="21.75" customHeight="1">
      <c r="A57" s="5"/>
      <c r="B57" s="10" t="s">
        <v>172</v>
      </c>
      <c r="C57" s="11"/>
      <c r="D57" s="11"/>
      <c r="E57" s="12"/>
      <c r="F57" s="13" t="s">
        <v>14</v>
      </c>
      <c r="G57" s="14">
        <f>C56</f>
        <v>7000</v>
      </c>
      <c r="H57" s="15" t="s">
        <v>15</v>
      </c>
      <c r="I57" s="13" t="s">
        <v>14</v>
      </c>
      <c r="J57" s="14">
        <f>G57</f>
        <v>7000</v>
      </c>
      <c r="K57" s="15" t="s">
        <v>15</v>
      </c>
      <c r="L57" s="12" t="s">
        <v>16</v>
      </c>
      <c r="M57" s="13" t="s">
        <v>17</v>
      </c>
      <c r="N57" s="37">
        <v>45971</v>
      </c>
      <c r="O57" s="38"/>
    </row>
    <row r="58" spans="1:15" ht="21.75" customHeight="1">
      <c r="A58" s="4">
        <v>27</v>
      </c>
      <c r="B58" s="6" t="s">
        <v>173</v>
      </c>
      <c r="C58" s="7">
        <v>432</v>
      </c>
      <c r="D58" s="7">
        <f>+C58</f>
        <v>432</v>
      </c>
      <c r="E58" s="8" t="s">
        <v>18</v>
      </c>
      <c r="F58" s="29" t="s">
        <v>39</v>
      </c>
      <c r="G58" s="30"/>
      <c r="H58" s="31"/>
      <c r="I58" s="29" t="str">
        <f>F58</f>
        <v>ร้านเมื่อพฤษภาการพิมพ์ 2/2</v>
      </c>
      <c r="J58" s="30"/>
      <c r="K58" s="31"/>
      <c r="L58" s="8" t="s">
        <v>10</v>
      </c>
      <c r="M58" s="32" t="s">
        <v>11</v>
      </c>
      <c r="N58" s="33"/>
      <c r="O58" s="9" t="s">
        <v>131</v>
      </c>
    </row>
    <row r="59" spans="1:15" ht="21.75" customHeight="1">
      <c r="A59" s="5"/>
      <c r="B59" s="10" t="s">
        <v>170</v>
      </c>
      <c r="C59" s="11"/>
      <c r="D59" s="11"/>
      <c r="E59" s="12"/>
      <c r="F59" s="13" t="s">
        <v>14</v>
      </c>
      <c r="G59" s="14">
        <f>C58</f>
        <v>432</v>
      </c>
      <c r="H59" s="15" t="s">
        <v>15</v>
      </c>
      <c r="I59" s="13" t="s">
        <v>14</v>
      </c>
      <c r="J59" s="14">
        <f>G59</f>
        <v>432</v>
      </c>
      <c r="K59" s="15" t="s">
        <v>15</v>
      </c>
      <c r="L59" s="12" t="s">
        <v>16</v>
      </c>
      <c r="M59" s="13" t="s">
        <v>17</v>
      </c>
      <c r="N59" s="37">
        <v>45971</v>
      </c>
      <c r="O59" s="38"/>
    </row>
    <row r="60" spans="1:15" ht="21.75" customHeight="1">
      <c r="A60" s="4">
        <v>28</v>
      </c>
      <c r="B60" s="6" t="s">
        <v>174</v>
      </c>
      <c r="C60" s="7">
        <v>26000</v>
      </c>
      <c r="D60" s="7">
        <f>+C60</f>
        <v>26000</v>
      </c>
      <c r="E60" s="8" t="s">
        <v>18</v>
      </c>
      <c r="F60" s="29" t="s">
        <v>132</v>
      </c>
      <c r="G60" s="30"/>
      <c r="H60" s="31"/>
      <c r="I60" s="29" t="str">
        <f>F60</f>
        <v>นาย อำนาจ พวงบานชื่น</v>
      </c>
      <c r="J60" s="30"/>
      <c r="K60" s="31"/>
      <c r="L60" s="8" t="s">
        <v>10</v>
      </c>
      <c r="M60" s="32" t="s">
        <v>11</v>
      </c>
      <c r="N60" s="33"/>
      <c r="O60" s="9" t="s">
        <v>133</v>
      </c>
    </row>
    <row r="61" spans="1:15" ht="21.75" customHeight="1">
      <c r="A61" s="5"/>
      <c r="B61" s="10"/>
      <c r="C61" s="11"/>
      <c r="D61" s="11"/>
      <c r="E61" s="12"/>
      <c r="F61" s="13" t="s">
        <v>14</v>
      </c>
      <c r="G61" s="14">
        <f>C60</f>
        <v>26000</v>
      </c>
      <c r="H61" s="15" t="s">
        <v>15</v>
      </c>
      <c r="I61" s="13" t="s">
        <v>14</v>
      </c>
      <c r="J61" s="14">
        <f>G61</f>
        <v>26000</v>
      </c>
      <c r="K61" s="15" t="s">
        <v>15</v>
      </c>
      <c r="L61" s="12" t="s">
        <v>16</v>
      </c>
      <c r="M61" s="13" t="s">
        <v>17</v>
      </c>
      <c r="N61" s="37">
        <v>45971</v>
      </c>
      <c r="O61" s="38"/>
    </row>
    <row r="62" spans="1:15" ht="21.75" customHeight="1">
      <c r="A62" s="4">
        <v>29</v>
      </c>
      <c r="B62" s="6" t="s">
        <v>175</v>
      </c>
      <c r="C62" s="7">
        <v>9500</v>
      </c>
      <c r="D62" s="7">
        <f>+C62</f>
        <v>9500</v>
      </c>
      <c r="E62" s="8" t="s">
        <v>18</v>
      </c>
      <c r="F62" s="29" t="s">
        <v>134</v>
      </c>
      <c r="G62" s="30"/>
      <c r="H62" s="31"/>
      <c r="I62" s="29" t="str">
        <f>F62</f>
        <v>นายธีระวุฒิ อิสสระพงศ์เผ่า</v>
      </c>
      <c r="J62" s="30"/>
      <c r="K62" s="31"/>
      <c r="L62" s="8" t="s">
        <v>10</v>
      </c>
      <c r="M62" s="32" t="s">
        <v>11</v>
      </c>
      <c r="N62" s="33"/>
      <c r="O62" s="9" t="s">
        <v>135</v>
      </c>
    </row>
    <row r="63" spans="1:15" ht="21.75" customHeight="1">
      <c r="A63" s="5"/>
      <c r="B63" s="10" t="s">
        <v>176</v>
      </c>
      <c r="C63" s="11"/>
      <c r="D63" s="11"/>
      <c r="E63" s="12"/>
      <c r="F63" s="13" t="s">
        <v>14</v>
      </c>
      <c r="G63" s="14">
        <f>C62</f>
        <v>9500</v>
      </c>
      <c r="H63" s="15" t="s">
        <v>15</v>
      </c>
      <c r="I63" s="13" t="s">
        <v>14</v>
      </c>
      <c r="J63" s="14">
        <f>G63</f>
        <v>9500</v>
      </c>
      <c r="K63" s="15" t="s">
        <v>15</v>
      </c>
      <c r="L63" s="12" t="s">
        <v>16</v>
      </c>
      <c r="M63" s="13" t="s">
        <v>17</v>
      </c>
      <c r="N63" s="37">
        <v>45971</v>
      </c>
      <c r="O63" s="38"/>
    </row>
    <row r="64" spans="1:15" ht="21.75" customHeight="1">
      <c r="A64" s="4">
        <v>30</v>
      </c>
      <c r="B64" s="6" t="s">
        <v>177</v>
      </c>
      <c r="C64" s="7">
        <v>10500</v>
      </c>
      <c r="D64" s="7">
        <f>+C64</f>
        <v>10500</v>
      </c>
      <c r="E64" s="8" t="s">
        <v>18</v>
      </c>
      <c r="F64" s="29" t="s">
        <v>136</v>
      </c>
      <c r="G64" s="30"/>
      <c r="H64" s="31"/>
      <c r="I64" s="29" t="str">
        <f>F64</f>
        <v>นายประทีป ลาดนอก</v>
      </c>
      <c r="J64" s="30"/>
      <c r="K64" s="31"/>
      <c r="L64" s="8" t="s">
        <v>10</v>
      </c>
      <c r="M64" s="32" t="s">
        <v>11</v>
      </c>
      <c r="N64" s="33"/>
      <c r="O64" s="9" t="s">
        <v>137</v>
      </c>
    </row>
    <row r="65" spans="1:15" ht="21.75" customHeight="1">
      <c r="A65" s="5"/>
      <c r="B65" s="10" t="s">
        <v>85</v>
      </c>
      <c r="C65" s="11"/>
      <c r="D65" s="11"/>
      <c r="E65" s="12"/>
      <c r="F65" s="13" t="s">
        <v>14</v>
      </c>
      <c r="G65" s="14">
        <f>C64</f>
        <v>10500</v>
      </c>
      <c r="H65" s="15" t="s">
        <v>15</v>
      </c>
      <c r="I65" s="13" t="s">
        <v>14</v>
      </c>
      <c r="J65" s="14">
        <f>G65</f>
        <v>10500</v>
      </c>
      <c r="K65" s="15" t="s">
        <v>15</v>
      </c>
      <c r="L65" s="12" t="s">
        <v>16</v>
      </c>
      <c r="M65" s="13" t="s">
        <v>17</v>
      </c>
      <c r="N65" s="37">
        <v>45971</v>
      </c>
      <c r="O65" s="38"/>
    </row>
    <row r="66" spans="1:15" ht="21.75" customHeight="1">
      <c r="A66" s="4">
        <v>31</v>
      </c>
      <c r="B66" s="6" t="s">
        <v>178</v>
      </c>
      <c r="C66" s="7">
        <v>7700</v>
      </c>
      <c r="D66" s="7">
        <f>+C66</f>
        <v>7700</v>
      </c>
      <c r="E66" s="8" t="s">
        <v>18</v>
      </c>
      <c r="F66" s="29" t="s">
        <v>138</v>
      </c>
      <c r="G66" s="30"/>
      <c r="H66" s="31"/>
      <c r="I66" s="29" t="str">
        <f>F66</f>
        <v>ร้านเจอาร์คอมพิวเตอร์</v>
      </c>
      <c r="J66" s="30"/>
      <c r="K66" s="31"/>
      <c r="L66" s="8" t="s">
        <v>10</v>
      </c>
      <c r="M66" s="32" t="s">
        <v>11</v>
      </c>
      <c r="N66" s="33"/>
      <c r="O66" s="9" t="s">
        <v>139</v>
      </c>
    </row>
    <row r="67" spans="1:15" ht="21.75" customHeight="1">
      <c r="A67" s="5"/>
      <c r="B67" s="10"/>
      <c r="C67" s="11"/>
      <c r="D67" s="11"/>
      <c r="E67" s="12"/>
      <c r="F67" s="13" t="s">
        <v>14</v>
      </c>
      <c r="G67" s="14">
        <f>C66</f>
        <v>7700</v>
      </c>
      <c r="H67" s="15" t="s">
        <v>15</v>
      </c>
      <c r="I67" s="13" t="s">
        <v>14</v>
      </c>
      <c r="J67" s="14">
        <f>G67</f>
        <v>7700</v>
      </c>
      <c r="K67" s="15" t="s">
        <v>15</v>
      </c>
      <c r="L67" s="12" t="s">
        <v>16</v>
      </c>
      <c r="M67" s="13" t="s">
        <v>17</v>
      </c>
      <c r="N67" s="37">
        <v>45971</v>
      </c>
      <c r="O67" s="38"/>
    </row>
    <row r="68" spans="1:15" ht="21.75" customHeight="1">
      <c r="A68" s="4">
        <v>32</v>
      </c>
      <c r="B68" s="6" t="s">
        <v>179</v>
      </c>
      <c r="C68" s="7">
        <v>200000</v>
      </c>
      <c r="D68" s="7">
        <f>+C68</f>
        <v>200000</v>
      </c>
      <c r="E68" s="8" t="s">
        <v>18</v>
      </c>
      <c r="F68" s="29" t="s">
        <v>140</v>
      </c>
      <c r="G68" s="30"/>
      <c r="H68" s="31"/>
      <c r="I68" s="29" t="str">
        <f>F68</f>
        <v>นายหิรัญรัฐ พรหมมามั่น</v>
      </c>
      <c r="J68" s="30"/>
      <c r="K68" s="31"/>
      <c r="L68" s="8" t="s">
        <v>10</v>
      </c>
      <c r="M68" s="32" t="s">
        <v>11</v>
      </c>
      <c r="N68" s="33"/>
      <c r="O68" s="9" t="s">
        <v>141</v>
      </c>
    </row>
    <row r="69" spans="1:15" ht="21.75" customHeight="1">
      <c r="A69" s="5"/>
      <c r="B69" s="10"/>
      <c r="C69" s="11"/>
      <c r="D69" s="11"/>
      <c r="E69" s="12"/>
      <c r="F69" s="13" t="s">
        <v>14</v>
      </c>
      <c r="G69" s="14">
        <f>C68</f>
        <v>200000</v>
      </c>
      <c r="H69" s="15" t="s">
        <v>15</v>
      </c>
      <c r="I69" s="13" t="s">
        <v>14</v>
      </c>
      <c r="J69" s="14">
        <f>G69</f>
        <v>200000</v>
      </c>
      <c r="K69" s="15" t="s">
        <v>15</v>
      </c>
      <c r="L69" s="12" t="s">
        <v>16</v>
      </c>
      <c r="M69" s="13" t="s">
        <v>17</v>
      </c>
      <c r="N69" s="37">
        <v>45972</v>
      </c>
      <c r="O69" s="38"/>
    </row>
    <row r="70" spans="1:15" s="20" customFormat="1" ht="21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s="20" customFormat="1" ht="21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s="20" customFormat="1" ht="21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s="20" customFormat="1">
      <c r="A73" s="3"/>
      <c r="B73" s="3"/>
      <c r="C73" s="3"/>
      <c r="D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s="20" customForma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s="20" customForma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s="20" customForma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s="20" customForma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s="20" customForma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s="20" customForma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s="20" customForma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s="20" customForma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s="20" customForma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s="20" customForma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s="20" customForma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s="20" customForma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s="20" customForma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s="20" customForma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s="20" customForma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s="20" customForma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s="20" customForma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s="20" customForma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s="20" customForma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s="20" customForma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s="20" customForma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s="20" customForma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s="20" customForma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s="20" customForma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s="20" customForma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s="20" customForma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s="20" customForma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s="20" customForma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s="20" customForma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s="20" customForma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s="20" customForma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s="20" customForma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s="20" customForma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s="20" customForma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s="20" customForma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s="20" customForma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s="20" customForma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s="20" customForma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s="20" customForma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s="20" customForma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s="20" customForma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s="20" customForma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s="20" customForma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s="20" customForma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s="20" customForma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s="20" customForma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s="20" customForma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s="20" customForma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s="20" customForma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s="20" customForma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s="20" customForma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s="20" customForma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s="20" customForma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s="20" customForma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s="20" customForma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s="20" customForma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s="20" customForma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s="20" customForma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s="20" customForma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s="20" customForma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s="20" customForma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s="20" customForma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s="20" customForma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s="20" customForma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s="20" customForma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s="20" customForma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s="20" customForma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s="20" customForma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s="20" customForma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s="20" customForma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s="20" customForma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s="20" customForma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s="20" customForma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s="20" customForma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s="20" customForma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s="20" customForma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s="20" customForma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s="20" customForma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s="20" customForma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s="20" customForma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s="20" customForma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s="20" customForma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s="20" customForma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s="20" customForma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s="20" customForma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s="20" customForma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s="20" customForma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s="20" customForma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s="20" customForma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s="20" customForma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s="20" customForma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s="20" customForma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s="20" customForma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s="20" customForma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s="20" customForma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s="20" customForma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s="20" customForma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s="20" customForma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s="20" customForma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s="20" customForma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s="20" customForma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s="20" customForma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s="20" customForma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s="20" customForma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s="20" customForma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s="20" customForma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s="20" customForma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s="20" customForma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s="20" customForma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s="20" customForma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s="20" customForma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s="20" customForma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s="20" customForma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s="20" customForma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s="20" customForma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s="20" customForma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s="20" customForma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s="20" customForma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s="20" customForma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s="20" customForma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s="20" customForma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s="20" customForma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s="20" customForma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s="20" customForma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s="20" customForma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s="20" customForma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s="20" customForma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s="20" customForma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s="20" customForma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s="20" customForma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s="20" customForma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s="20" customForma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s="20" customForma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s="20" customForma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s="20" customForma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s="20" customForma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s="20" customForma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s="20" customForma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s="20" customForma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s="20" customForma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s="20" customForma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s="20" customForma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s="20" customForma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s="20" customForma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s="20" customForma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s="20" customForma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s="20" customForma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s="20" customForma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s="20" customForma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s="20" customForma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s="20" customForma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s="20" customForma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s="20" customForma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s="20" customForma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s="20" customForma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s="20" customForma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s="20" customForma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s="20" customForma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s="20" customForma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s="20" customForma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s="20" customForma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s="20" customForma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s="20" customForma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s="20" customForma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s="20" customForma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s="20" customForma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s="20" customForma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s="20" customForma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s="20" customForma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s="20" customForma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s="20" customForma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s="20" customForma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s="20" customForma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s="20" customForma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s="20" customForma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s="20" customForma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s="20" customForma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s="20" customForma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s="20" customForma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s="20" customForma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s="20" customForma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s="20" customForma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s="20" customForma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s="20" customForma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s="20" customForma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s="20" customForma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s="20" customForma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s="20" customForma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s="20" customForma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s="20" customForma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s="20" customForma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s="20" customForma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s="20" customForma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s="20" customForma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s="20" customForma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s="20" customForma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s="20" customForma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s="20" customForma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s="20" customForma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s="20" customForma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s="20" customForma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s="20" customForma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s="20" customForma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s="20" customForma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s="20" customForma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s="20" customForma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s="20" customForma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s="20" customForma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s="20" customForma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s="20" customForma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s="20" customForma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s="20" customForma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s="20" customForma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s="20" customForma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s="20" customForma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s="20" customForma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s="20" customForma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s="20" customForma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s="20" customForma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s="20" customForma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s="20" customForma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s="20" customForma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s="20" customForma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s="20" customForma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s="20" customForma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s="20" customForma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s="20" customForma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s="20" customForma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s="20" customForma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s="20" customForma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s="20" customForma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s="20" customForma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s="20" customForma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s="20" customForma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s="20" customForma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s="20" customForma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s="20" customForma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s="20" customForma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s="20" customForma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s="20" customForma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s="20" customForma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s="20" customForma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s="20" customForma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s="20" customForma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s="20" customForma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s="20" customForma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s="20" customForma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s="20" customForma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s="20" customForma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s="20" customForma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s="20" customForma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s="20" customForma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s="20" customForma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s="20" customForma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s="20" customForma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s="20" customForma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s="20" customForma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s="20" customForma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s="20" customForma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s="20" customForma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s="20" customForma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s="20" customForma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s="20" customForma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s="20" customForma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s="20" customForma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s="20" customForma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s="20" customForma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s="20" customForma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s="20" customForma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s="20" customForma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s="20" customForma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s="20" customForma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s="20" customForma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s="20" customForma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s="20" customForma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s="20" customForma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s="20" customForma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s="20" customForma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s="20" customForma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s="20" customForma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s="20" customForma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s="20" customForma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s="20" customForma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s="20" customForma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s="20" customForma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s="20" customForma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s="20" customForma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s="20" customForma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s="20" customForma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s="20" customForma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s="20" customForma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s="20" customForma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s="20" customForma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s="20" customForma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s="20" customForma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s="20" customForma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s="20" customForma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s="20" customForma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s="20" customForma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s="20" customForma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s="20" customForma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s="20" customForma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s="20" customForma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s="20" customForma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s="20" customForma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s="20" customForma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s="20" customForma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s="20" customForma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s="20" customForma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s="20" customForma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s="20" customForma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s="20" customForma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s="20" customForma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s="20" customForma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s="20" customForma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s="20" customForma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s="20" customForma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s="20" customForma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s="20" customForma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s="20" customForma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s="20" customForma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s="20" customForma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s="20" customForma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s="20" customForma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s="20" customForma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s="20" customForma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s="20" customForma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s="20" customForma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s="20" customForma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s="20" customForma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s="20" customForma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s="20" customForma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s="20" customForma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s="20" customForma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s="20" customForma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s="20" customForma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s="20" customForma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s="20" customForma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s="20" customForma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s="20" customForma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s="20" customForma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s="20" customForma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s="20" customForma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s="20" customForma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s="20" customForma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s="20" customForma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s="20" customForma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s="20" customForma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s="20" customForma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s="20" customForma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s="20" customForma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s="20" customForma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s="20" customForma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s="20" customForma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s="20" customForma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s="20" customForma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s="20" customForma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s="20" customForma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s="20" customForma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s="20" customForma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s="20" customForma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s="20" customForma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s="20" customForma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s="20" customForma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s="20" customForma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s="20" customForma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s="20" customForma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s="20" customForma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s="20" customForma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s="20" customForma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s="20" customForma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s="20" customForma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s="20" customForma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s="20" customForma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s="20" customForma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s="20" customForma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s="20" customForma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s="20" customForma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s="20" customForma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s="20" customForma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s="20" customForma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s="20" customForma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s="20" customForma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s="20" customForma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s="20" customForma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s="20" customForma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s="20" customForma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s="20" customForma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s="20" customForma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s="20" customForma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s="20" customForma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s="20" customForma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s="20" customForma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s="20" customForma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s="20" customForma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s="20" customForma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s="20" customForma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s="20" customForma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s="20" customForma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s="20" customForma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s="20" customForma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s="20" customForma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s="20" customForma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s="20" customForma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s="20" customForma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s="20" customForma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s="20" customForma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s="20" customForma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s="20" customForma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s="20" customForma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s="20" customForma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s="20" customForma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s="20" customForma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s="20" customForma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s="20" customForma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s="20" customForma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s="20" customForma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s="20" customForma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s="20" customForma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s="20" customForma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s="20" customForma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s="20" customForma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s="20" customForma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s="20" customForma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s="20" customForma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s="20" customForma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s="20" customForma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s="20" customForma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s="20" customForma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s="20" customForma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s="20" customForma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s="20" customForma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s="20" customForma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s="20" customForma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s="20" customForma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s="20" customForma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s="20" customForma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s="20" customForma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s="20" customForma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s="20" customForma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s="20" customForma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s="20" customForma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s="20" customForma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s="20" customForma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s="20" customForma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s="20" customForma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s="20" customForma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s="20" customForma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s="20" customForma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s="20" customForma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s="20" customForma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s="20" customForma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s="20" customForma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s="20" customForma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s="20" customForma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s="20" customForma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s="20" customForma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s="20" customForma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s="20" customForma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s="20" customForma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s="20" customForma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s="20" customForma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s="20" customForma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s="20" customForma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s="20" customForma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s="20" customForma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s="20" customForma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s="20" customForma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s="20" customForma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s="20" customForma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s="20" customForma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s="20" customForma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s="20" customForma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s="20" customForma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s="20" customForma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s="20" customForma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s="20" customForma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s="20" customForma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s="20" customForma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s="20" customForma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s="20" customForma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s="20" customForma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s="20" customForma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s="20" customForma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s="20" customForma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s="20" customForma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s="20" customForma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s="20" customForma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s="20" customForma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s="20" customForma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s="20" customForma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s="20" customForma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s="20" customForma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s="20" customForma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s="20" customForma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s="20" customForma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s="20" customForma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s="20" customForma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s="20" customForma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s="20" customForma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s="20" customForma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s="20" customForma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s="20" customForma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s="20" customForma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s="20" customForma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s="20" customForma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s="20" customForma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s="20" customForma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s="20" customForma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s="20" customForma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s="20" customForma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s="20" customForma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 s="20" customForma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spans="1:15" s="20" customForma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 s="20" customForma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 s="20" customForma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 s="20" customForma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spans="1:15" s="20" customForma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spans="1:15" s="20" customForma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spans="1:15" s="20" customForma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spans="1:15" s="20" customForma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spans="1:15" s="20" customForma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1:15" s="20" customForma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1:15" s="20" customForma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spans="1:15" s="20" customForma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spans="1:15" s="20" customForma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spans="1:15" s="20" customForma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spans="1:15" s="20" customForma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spans="1:15" s="20" customForma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spans="1:15" s="20" customForma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</row>
    <row r="604" spans="1:15" s="20" customForma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</row>
    <row r="605" spans="1:15" s="20" customForma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</row>
    <row r="606" spans="1:15" s="20" customForma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</row>
    <row r="607" spans="1:15" s="20" customForma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</row>
    <row r="608" spans="1:15" s="20" customForma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</row>
    <row r="609" spans="1:15" s="20" customForma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</row>
    <row r="610" spans="1:15" s="20" customForma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</row>
    <row r="611" spans="1:15" s="20" customForma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</row>
    <row r="612" spans="1:15" s="20" customForma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</row>
    <row r="613" spans="1:15" s="20" customForma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</row>
    <row r="614" spans="1:15" s="20" customForma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</row>
    <row r="615" spans="1:15" s="20" customForma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</row>
    <row r="616" spans="1:15" s="20" customForma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</row>
    <row r="617" spans="1:15" s="20" customForma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</row>
    <row r="618" spans="1:15" s="20" customForma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</row>
    <row r="619" spans="1:15" s="20" customForma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</row>
    <row r="620" spans="1:15" s="20" customForma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</row>
    <row r="621" spans="1:15" s="20" customForma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</row>
    <row r="622" spans="1:15" s="20" customForma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</row>
    <row r="623" spans="1:15" s="20" customForma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</row>
    <row r="624" spans="1:15" s="20" customForma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</row>
    <row r="625" spans="1:15" s="20" customForma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</row>
    <row r="626" spans="1:15" s="20" customForma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</row>
    <row r="627" spans="1:15" s="20" customForma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</row>
    <row r="628" spans="1:15" s="20" customForma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</row>
    <row r="629" spans="1:15" s="20" customForma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</row>
    <row r="630" spans="1:15" s="20" customForma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</row>
    <row r="631" spans="1:15" s="20" customForma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</row>
    <row r="632" spans="1:15" s="20" customForma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</row>
    <row r="633" spans="1:15" s="20" customForma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</row>
    <row r="634" spans="1:15" s="20" customForma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</row>
    <row r="635" spans="1:15" s="20" customForma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</row>
    <row r="636" spans="1:15" s="20" customForma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</row>
    <row r="637" spans="1:15" s="20" customForma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</row>
    <row r="638" spans="1:15" s="20" customForma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</row>
    <row r="639" spans="1:15" s="20" customForma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</row>
    <row r="640" spans="1:15" s="20" customForma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</row>
    <row r="641" spans="1:15" s="20" customForma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</row>
    <row r="642" spans="1:15" s="20" customForma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</row>
    <row r="643" spans="1:15" s="20" customForma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</row>
    <row r="644" spans="1:15" s="20" customForma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</row>
    <row r="645" spans="1:15" s="20" customForma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</row>
    <row r="646" spans="1:15" s="20" customForma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</row>
    <row r="647" spans="1:15" s="20" customForma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</row>
    <row r="648" spans="1:15" s="20" customForma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</row>
    <row r="649" spans="1:15" s="20" customForma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</row>
    <row r="650" spans="1:15" s="20" customForma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</row>
    <row r="651" spans="1:15" s="20" customForma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</row>
    <row r="652" spans="1:15" s="20" customForma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</row>
    <row r="653" spans="1:15" s="20" customForma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</row>
    <row r="654" spans="1:15" s="20" customForma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</row>
    <row r="655" spans="1:15" s="20" customForma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</row>
    <row r="656" spans="1:15" s="20" customForma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</row>
    <row r="657" spans="1:15" s="20" customForma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</row>
    <row r="658" spans="1:15" s="20" customForma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</row>
    <row r="659" spans="1:15" s="20" customForma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</row>
    <row r="660" spans="1:15" s="20" customForma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</row>
    <row r="661" spans="1:15" s="20" customForma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</row>
    <row r="662" spans="1:15" s="20" customForma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</row>
    <row r="663" spans="1:15" s="20" customForma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</row>
    <row r="664" spans="1:15" s="20" customForma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</row>
    <row r="665" spans="1:15" s="20" customForma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</row>
    <row r="666" spans="1:15" s="20" customForma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</row>
    <row r="667" spans="1:15" s="20" customForma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</row>
    <row r="668" spans="1:15" s="20" customForma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</row>
    <row r="669" spans="1:15" s="20" customForma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</row>
    <row r="670" spans="1:15" s="20" customForma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</row>
    <row r="671" spans="1:15" s="20" customForma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</row>
    <row r="672" spans="1:15" s="20" customForma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</row>
    <row r="673" spans="1:15" s="20" customForma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</row>
    <row r="674" spans="1:15" s="20" customForma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</row>
    <row r="675" spans="1:15" s="20" customForma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</row>
    <row r="676" spans="1:15" s="20" customForma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</row>
    <row r="677" spans="1:15" s="20" customForma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</row>
    <row r="678" spans="1:15" s="20" customForma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</row>
    <row r="679" spans="1:15" s="20" customForma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</row>
    <row r="680" spans="1:15" s="20" customForma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</row>
    <row r="681" spans="1:15" s="20" customForma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</row>
    <row r="682" spans="1:15" s="20" customForma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</row>
    <row r="683" spans="1:15" s="20" customForma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</row>
    <row r="684" spans="1:15" s="20" customForma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</row>
    <row r="685" spans="1:15" s="20" customForma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</row>
    <row r="686" spans="1:15" s="20" customForma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</row>
    <row r="687" spans="1:15" s="20" customForma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</row>
    <row r="688" spans="1:15" s="20" customForma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</row>
    <row r="689" spans="1:15" s="20" customForma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</row>
    <row r="690" spans="1:15" s="20" customForma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</row>
    <row r="691" spans="1:15" s="20" customForma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</row>
    <row r="692" spans="1:15" s="20" customForma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</row>
    <row r="693" spans="1:15" s="20" customForma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</row>
    <row r="694" spans="1:15" s="20" customForma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</row>
    <row r="695" spans="1:15" s="20" customForma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</row>
    <row r="696" spans="1:15" s="20" customForma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</row>
    <row r="697" spans="1:15" s="20" customForma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</row>
    <row r="698" spans="1:15" s="20" customForma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</row>
    <row r="699" spans="1:15" s="20" customForma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</row>
    <row r="700" spans="1:15" s="20" customForma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</row>
    <row r="701" spans="1:15" s="20" customForma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</row>
    <row r="702" spans="1:15" s="20" customForma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</row>
    <row r="703" spans="1:15" s="20" customForma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</row>
    <row r="704" spans="1:15" s="20" customForma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</row>
    <row r="705" spans="1:15" s="20" customForma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</row>
    <row r="706" spans="1:15" s="20" customForma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</row>
    <row r="707" spans="1:15" s="20" customForma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</row>
    <row r="708" spans="1:15" s="20" customForma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</row>
    <row r="709" spans="1:15" s="20" customForma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</row>
    <row r="710" spans="1:15" s="20" customForma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</row>
    <row r="711" spans="1:15" s="20" customForma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</row>
    <row r="712" spans="1:15" s="20" customForma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</row>
    <row r="713" spans="1:15" s="20" customForma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</row>
    <row r="714" spans="1:15" s="20" customForma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</row>
    <row r="715" spans="1:15" s="20" customForma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</row>
    <row r="716" spans="1:15" s="20" customForma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</row>
    <row r="717" spans="1:15" s="20" customForma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</row>
    <row r="718" spans="1:15" s="20" customForma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</row>
    <row r="719" spans="1:15" s="20" customForma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</row>
    <row r="720" spans="1:15" s="20" customForma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</row>
    <row r="721" spans="1:15" s="20" customForma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</row>
    <row r="722" spans="1:15" s="20" customForma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</row>
    <row r="723" spans="1:15" s="20" customForma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</row>
    <row r="724" spans="1:15" s="20" customForma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</row>
    <row r="725" spans="1:15" s="20" customForma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</row>
    <row r="726" spans="1:15" s="20" customForma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</row>
    <row r="727" spans="1:15" s="20" customForma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</row>
    <row r="728" spans="1:15" s="20" customForma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</row>
    <row r="729" spans="1:15" s="20" customForma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</row>
    <row r="730" spans="1:15" s="20" customForma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</row>
    <row r="731" spans="1:15" s="20" customForma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</row>
    <row r="732" spans="1:15" s="20" customForma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</row>
    <row r="733" spans="1:15" s="20" customForma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</row>
    <row r="734" spans="1:15" s="20" customForma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</row>
    <row r="735" spans="1:15" s="20" customForma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</row>
    <row r="736" spans="1:15" s="20" customForma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</row>
    <row r="737" spans="1:15" s="20" customForma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</row>
    <row r="738" spans="1:15" s="20" customForma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</row>
    <row r="739" spans="1:15" s="20" customForma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</row>
    <row r="740" spans="1:15" s="20" customForma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</row>
    <row r="741" spans="1:15" s="20" customForma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</row>
    <row r="742" spans="1:15" s="20" customForma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</row>
    <row r="743" spans="1:15" s="20" customForma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</row>
    <row r="744" spans="1:15" s="20" customForma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</row>
    <row r="745" spans="1:15" s="20" customForma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</row>
    <row r="746" spans="1:15" s="20" customForma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</row>
    <row r="747" spans="1:15" s="20" customForma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</row>
    <row r="748" spans="1:15" s="20" customForma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</row>
    <row r="749" spans="1:15" s="20" customForma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</row>
    <row r="750" spans="1:15" s="20" customForma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</row>
    <row r="751" spans="1:15" s="20" customForma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</row>
    <row r="752" spans="1:15" s="20" customForma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</row>
    <row r="753" spans="1:15" s="20" customForma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</row>
    <row r="754" spans="1:15" s="20" customForma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</row>
    <row r="755" spans="1:15" s="20" customForma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</row>
    <row r="756" spans="1:15" s="20" customForma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</row>
    <row r="757" spans="1:15" s="20" customForma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</row>
    <row r="758" spans="1:15" s="20" customForma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</row>
    <row r="759" spans="1:15" s="20" customForma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</row>
    <row r="760" spans="1:15" s="20" customForma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</row>
    <row r="761" spans="1:15" s="20" customForma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</row>
    <row r="762" spans="1:15" s="20" customForma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</row>
    <row r="763" spans="1:15" s="20" customForma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</row>
    <row r="764" spans="1:15" s="20" customForma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</row>
    <row r="765" spans="1:15" s="20" customForma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</row>
    <row r="766" spans="1:15" s="20" customForma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</row>
    <row r="767" spans="1:15" s="20" customForma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</row>
    <row r="768" spans="1:15" s="20" customForma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</row>
    <row r="769" spans="1:15" s="20" customForma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</row>
    <row r="770" spans="1:15" s="20" customForma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</row>
    <row r="771" spans="1:15" s="20" customForma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</row>
    <row r="772" spans="1:15" s="20" customForma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</row>
    <row r="773" spans="1:15" s="20" customForma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</row>
    <row r="774" spans="1:15" s="20" customForma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</row>
    <row r="775" spans="1:15" s="20" customForma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</row>
    <row r="776" spans="1:15" s="20" customForma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</row>
    <row r="777" spans="1:15" s="20" customForma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</row>
    <row r="778" spans="1:15" s="20" customForma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</row>
    <row r="779" spans="1:15" s="20" customForma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</row>
    <row r="780" spans="1:15" s="20" customForma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</row>
    <row r="781" spans="1:15" s="20" customForma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</row>
    <row r="782" spans="1:15" s="20" customForma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</row>
    <row r="783" spans="1:15" s="20" customForma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</row>
    <row r="784" spans="1:15" s="20" customForma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</row>
    <row r="785" spans="1:15" s="20" customForma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</row>
    <row r="786" spans="1:15" s="20" customForma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</row>
    <row r="787" spans="1:15" s="20" customForma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</row>
    <row r="788" spans="1:15" s="20" customForma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</row>
    <row r="789" spans="1:15" s="20" customForma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</row>
    <row r="790" spans="1:15" s="20" customForma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</row>
    <row r="791" spans="1:15" s="20" customForma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</row>
    <row r="792" spans="1:15" s="20" customForma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</row>
    <row r="793" spans="1:15" s="20" customForma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</row>
    <row r="794" spans="1:15" s="20" customForma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</row>
    <row r="795" spans="1:15" s="20" customForma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</row>
    <row r="796" spans="1:15" s="20" customForma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</row>
    <row r="797" spans="1:15" s="20" customForma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</row>
    <row r="798" spans="1:15" s="20" customForma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</row>
    <row r="799" spans="1:15" s="20" customForma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</row>
    <row r="800" spans="1:15" s="20" customForma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</row>
    <row r="801" spans="1:15" s="20" customForma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</row>
    <row r="802" spans="1:15" s="20" customForma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</row>
    <row r="803" spans="1:15" s="20" customForma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</row>
    <row r="804" spans="1:15" s="20" customForma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</row>
    <row r="805" spans="1:15" s="20" customForma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</row>
    <row r="806" spans="1:15" s="20" customForma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</row>
    <row r="807" spans="1:15" s="20" customForma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</row>
    <row r="808" spans="1:15" s="20" customForma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</row>
    <row r="809" spans="1:15" s="20" customForma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</row>
    <row r="810" spans="1:15" s="20" customForma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</row>
    <row r="811" spans="1:15" s="20" customForma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</row>
    <row r="812" spans="1:15" s="20" customForma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</row>
    <row r="813" spans="1:15" s="20" customForma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</row>
    <row r="814" spans="1:15" s="20" customForma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</row>
    <row r="815" spans="1:15" s="20" customForma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</row>
    <row r="816" spans="1:15" s="20" customForma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</row>
    <row r="817" spans="1:15" s="20" customForma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</row>
    <row r="818" spans="1:15" s="20" customForma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</row>
    <row r="819" spans="1:15" s="20" customForma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</row>
    <row r="820" spans="1:15" s="20" customForma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</row>
    <row r="821" spans="1:15" s="20" customForma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</row>
    <row r="822" spans="1:15" s="20" customForma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</row>
    <row r="823" spans="1:15" s="20" customForma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</row>
    <row r="824" spans="1:15" s="20" customForma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</row>
    <row r="825" spans="1:15" s="20" customForma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</row>
    <row r="826" spans="1:15" s="20" customForma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</row>
    <row r="827" spans="1:15" s="20" customForma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</row>
    <row r="828" spans="1:15" s="20" customForma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</row>
    <row r="829" spans="1:15" s="20" customForma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</row>
    <row r="830" spans="1:15" s="20" customForma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</row>
    <row r="831" spans="1:15" s="20" customForma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</row>
    <row r="832" spans="1:15" s="20" customForma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</row>
    <row r="833" spans="1:15" s="20" customForma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</row>
    <row r="834" spans="1:15" s="20" customForma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</row>
    <row r="835" spans="1:15" s="20" customForma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</row>
    <row r="836" spans="1:15" s="20" customForma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</row>
    <row r="837" spans="1:15" s="20" customForma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</row>
    <row r="838" spans="1:15" s="20" customForma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</row>
    <row r="839" spans="1:15" s="20" customForma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</row>
    <row r="840" spans="1:15" s="20" customForma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</row>
    <row r="841" spans="1:15" s="20" customForma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</row>
    <row r="842" spans="1:15" s="20" customForma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</row>
    <row r="843" spans="1:15" s="20" customForma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</row>
    <row r="844" spans="1:15" s="20" customForma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</row>
    <row r="845" spans="1:15" s="20" customForma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</row>
    <row r="846" spans="1:15" s="20" customForma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</row>
    <row r="847" spans="1:15" s="20" customForma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</row>
    <row r="848" spans="1:15" s="20" customForma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</row>
    <row r="849" spans="1:15" s="20" customForma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</row>
    <row r="850" spans="1:15" s="20" customForma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</row>
    <row r="851" spans="1:15" s="20" customForma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</row>
    <row r="852" spans="1:15" s="20" customForma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</row>
    <row r="853" spans="1:15" s="20" customForma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</row>
    <row r="854" spans="1:15" s="20" customForma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</row>
    <row r="855" spans="1:15" s="20" customForma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</row>
    <row r="856" spans="1:15" s="20" customForma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</row>
    <row r="857" spans="1:15" s="20" customForma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</row>
    <row r="858" spans="1:15" s="20" customForma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</row>
    <row r="859" spans="1:15" s="20" customForma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</row>
    <row r="860" spans="1:15" s="20" customForma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</row>
    <row r="861" spans="1:15" s="20" customForma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</row>
    <row r="862" spans="1:15" s="20" customForma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</row>
    <row r="863" spans="1:15" s="20" customForma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</row>
    <row r="864" spans="1:15" s="20" customForma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</row>
    <row r="865" spans="1:15" s="20" customForma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</row>
    <row r="866" spans="1:15" s="20" customForma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</row>
    <row r="867" spans="1:15" s="20" customForma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</row>
    <row r="868" spans="1:15" s="20" customForma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</row>
    <row r="869" spans="1:15" s="20" customForma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</row>
    <row r="870" spans="1:15" s="20" customForma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</row>
  </sheetData>
  <mergeCells count="130">
    <mergeCell ref="I50:K50"/>
    <mergeCell ref="M50:N50"/>
    <mergeCell ref="N51:O51"/>
    <mergeCell ref="F52:H52"/>
    <mergeCell ref="I52:K52"/>
    <mergeCell ref="M52:N52"/>
    <mergeCell ref="N65:O65"/>
    <mergeCell ref="F66:H66"/>
    <mergeCell ref="I66:K66"/>
    <mergeCell ref="M66:N66"/>
    <mergeCell ref="N57:O57"/>
    <mergeCell ref="N53:O53"/>
    <mergeCell ref="F54:H54"/>
    <mergeCell ref="I54:K54"/>
    <mergeCell ref="M54:N54"/>
    <mergeCell ref="N55:O55"/>
    <mergeCell ref="F56:H56"/>
    <mergeCell ref="I56:K56"/>
    <mergeCell ref="M56:N56"/>
    <mergeCell ref="F62:H62"/>
    <mergeCell ref="I62:K62"/>
    <mergeCell ref="M62:N62"/>
    <mergeCell ref="N63:O63"/>
    <mergeCell ref="F64:H64"/>
    <mergeCell ref="I64:K64"/>
    <mergeCell ref="M64:N64"/>
    <mergeCell ref="F58:H58"/>
    <mergeCell ref="I58:K58"/>
    <mergeCell ref="M58:N58"/>
    <mergeCell ref="N59:O59"/>
    <mergeCell ref="F60:H60"/>
    <mergeCell ref="I60:K60"/>
    <mergeCell ref="M60:N60"/>
    <mergeCell ref="F68:H68"/>
    <mergeCell ref="I68:K68"/>
    <mergeCell ref="M68:N68"/>
    <mergeCell ref="N69:O69"/>
    <mergeCell ref="N41:O41"/>
    <mergeCell ref="F42:H42"/>
    <mergeCell ref="I42:K42"/>
    <mergeCell ref="M42:N42"/>
    <mergeCell ref="N43:O43"/>
    <mergeCell ref="F46:H46"/>
    <mergeCell ref="I46:K46"/>
    <mergeCell ref="M46:N46"/>
    <mergeCell ref="N47:O47"/>
    <mergeCell ref="F44:H44"/>
    <mergeCell ref="I44:K44"/>
    <mergeCell ref="M44:N44"/>
    <mergeCell ref="N45:O45"/>
    <mergeCell ref="N67:O67"/>
    <mergeCell ref="F48:H48"/>
    <mergeCell ref="I48:K48"/>
    <mergeCell ref="M48:N48"/>
    <mergeCell ref="N49:O49"/>
    <mergeCell ref="F50:H50"/>
    <mergeCell ref="N61:O61"/>
    <mergeCell ref="N37:O37"/>
    <mergeCell ref="F38:H38"/>
    <mergeCell ref="I38:K38"/>
    <mergeCell ref="M38:N38"/>
    <mergeCell ref="N39:O39"/>
    <mergeCell ref="F40:H40"/>
    <mergeCell ref="I40:K40"/>
    <mergeCell ref="N33:O33"/>
    <mergeCell ref="F34:H34"/>
    <mergeCell ref="I34:K34"/>
    <mergeCell ref="N35:O35"/>
    <mergeCell ref="F36:H36"/>
    <mergeCell ref="I36:K36"/>
    <mergeCell ref="N29:O29"/>
    <mergeCell ref="F30:H30"/>
    <mergeCell ref="I30:K30"/>
    <mergeCell ref="M30:N30"/>
    <mergeCell ref="N31:O31"/>
    <mergeCell ref="F32:H32"/>
    <mergeCell ref="I32:K32"/>
    <mergeCell ref="M32:N32"/>
    <mergeCell ref="N25:O25"/>
    <mergeCell ref="F26:H26"/>
    <mergeCell ref="I26:K26"/>
    <mergeCell ref="M26:N26"/>
    <mergeCell ref="N27:O27"/>
    <mergeCell ref="F28:H28"/>
    <mergeCell ref="I28:K28"/>
    <mergeCell ref="M28:N28"/>
    <mergeCell ref="N21:O21"/>
    <mergeCell ref="F22:H22"/>
    <mergeCell ref="I22:K22"/>
    <mergeCell ref="M22:N22"/>
    <mergeCell ref="N23:O23"/>
    <mergeCell ref="F24:H24"/>
    <mergeCell ref="I24:K24"/>
    <mergeCell ref="M24:N24"/>
    <mergeCell ref="N17:O17"/>
    <mergeCell ref="F18:H18"/>
    <mergeCell ref="I18:K18"/>
    <mergeCell ref="M18:N18"/>
    <mergeCell ref="N19:O19"/>
    <mergeCell ref="F20:H20"/>
    <mergeCell ref="I20:K20"/>
    <mergeCell ref="M20:N20"/>
    <mergeCell ref="N13:O13"/>
    <mergeCell ref="F14:H14"/>
    <mergeCell ref="I14:K14"/>
    <mergeCell ref="M14:N14"/>
    <mergeCell ref="N15:O15"/>
    <mergeCell ref="F16:H16"/>
    <mergeCell ref="I16:K16"/>
    <mergeCell ref="M16:N16"/>
    <mergeCell ref="N9:O9"/>
    <mergeCell ref="F10:H10"/>
    <mergeCell ref="I10:K10"/>
    <mergeCell ref="M10:N10"/>
    <mergeCell ref="N11:O11"/>
    <mergeCell ref="F12:H12"/>
    <mergeCell ref="I12:K12"/>
    <mergeCell ref="M12:N12"/>
    <mergeCell ref="F6:H6"/>
    <mergeCell ref="I6:K6"/>
    <mergeCell ref="M6:N6"/>
    <mergeCell ref="N7:O7"/>
    <mergeCell ref="F8:H8"/>
    <mergeCell ref="I8:K8"/>
    <mergeCell ref="A1:O1"/>
    <mergeCell ref="A2:O2"/>
    <mergeCell ref="A3:O3"/>
    <mergeCell ref="F5:H5"/>
    <mergeCell ref="I5:K5"/>
    <mergeCell ref="M5:O5"/>
  </mergeCells>
  <printOptions horizontalCentered="1"/>
  <pageMargins left="0.23622047244094491" right="0.23622047244094491" top="0.69" bottom="0.56000000000000005" header="0.31496062992125984" footer="0.23"/>
  <pageSetup paperSize="9" scale="59" fitToHeight="0" orientation="landscape" r:id="rId1"/>
  <headerFooter alignWithMargins="0">
    <oddFooter xml:space="preserve">&amp;C&amp;"TH SarabunPSK,ตัวหนา"&amp;14
หน้าที่ &amp;P จาก 2
</oddFooter>
  </headerFooter>
  <rowBreaks count="1" manualBreakCount="1">
    <brk id="39" max="14" man="1"/>
  </rowBreaks>
  <colBreaks count="1" manualBreakCount="1">
    <brk id="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5BE3A-3ECD-4E05-A23A-2E6464AE6A47}">
  <sheetPr>
    <pageSetUpPr fitToPage="1"/>
  </sheetPr>
  <dimension ref="A1:O886"/>
  <sheetViews>
    <sheetView view="pageBreakPreview" topLeftCell="A67" zoomScaleNormal="104" zoomScaleSheetLayoutView="100" zoomScalePageLayoutView="40" workbookViewId="0">
      <selection activeCell="L79" sqref="L79"/>
    </sheetView>
  </sheetViews>
  <sheetFormatPr defaultColWidth="9" defaultRowHeight="24"/>
  <cols>
    <col min="1" max="1" width="8.5703125" style="3" customWidth="1"/>
    <col min="2" max="2" width="71.42578125" style="3" customWidth="1"/>
    <col min="3" max="4" width="20" style="3" customWidth="1"/>
    <col min="5" max="5" width="12.7109375" style="3" customWidth="1"/>
    <col min="6" max="6" width="9.42578125" style="3" customWidth="1"/>
    <col min="7" max="7" width="14.140625" style="3" customWidth="1"/>
    <col min="8" max="8" width="8.5703125" style="3" customWidth="1"/>
    <col min="9" max="9" width="9.42578125" style="3" customWidth="1"/>
    <col min="10" max="10" width="14.140625" style="3" customWidth="1"/>
    <col min="11" max="11" width="8" style="3" customWidth="1"/>
    <col min="12" max="12" width="17.140625" style="3" customWidth="1"/>
    <col min="13" max="13" width="3.5703125" style="3" customWidth="1"/>
    <col min="14" max="14" width="13.5703125" style="3" customWidth="1"/>
    <col min="15" max="15" width="10.7109375" style="3" customWidth="1"/>
    <col min="16" max="16384" width="9" style="3"/>
  </cols>
  <sheetData>
    <row r="1" spans="1:15" s="1" customFormat="1" ht="27.75">
      <c r="A1" s="39" t="s">
        <v>224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s="1" customFormat="1" ht="27.75">
      <c r="A2" s="39" t="s">
        <v>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s="1" customFormat="1" ht="27.75">
      <c r="A3" s="39" t="s">
        <v>180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5" ht="9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s="23" customFormat="1" ht="54" customHeight="1">
      <c r="A5" s="21" t="s">
        <v>0</v>
      </c>
      <c r="B5" s="21" t="s">
        <v>1</v>
      </c>
      <c r="C5" s="22" t="s">
        <v>55</v>
      </c>
      <c r="D5" s="22" t="s">
        <v>8</v>
      </c>
      <c r="E5" s="21" t="s">
        <v>2</v>
      </c>
      <c r="F5" s="34" t="s">
        <v>3</v>
      </c>
      <c r="G5" s="35"/>
      <c r="H5" s="36"/>
      <c r="I5" s="34" t="s">
        <v>56</v>
      </c>
      <c r="J5" s="35"/>
      <c r="K5" s="36"/>
      <c r="L5" s="21" t="s">
        <v>4</v>
      </c>
      <c r="M5" s="34" t="s">
        <v>57</v>
      </c>
      <c r="N5" s="35"/>
      <c r="O5" s="36"/>
    </row>
    <row r="6" spans="1:15" ht="21.75" customHeight="1">
      <c r="A6" s="4">
        <v>1</v>
      </c>
      <c r="B6" s="6" t="s">
        <v>225</v>
      </c>
      <c r="C6" s="7">
        <v>8400</v>
      </c>
      <c r="D6" s="7">
        <f>+C6</f>
        <v>8400</v>
      </c>
      <c r="E6" s="24" t="s">
        <v>18</v>
      </c>
      <c r="F6" s="29" t="s">
        <v>181</v>
      </c>
      <c r="G6" s="30"/>
      <c r="H6" s="31"/>
      <c r="I6" s="29" t="str">
        <f>F6</f>
        <v>นางสาวทองพูน วิไธสง</v>
      </c>
      <c r="J6" s="30"/>
      <c r="K6" s="31"/>
      <c r="L6" s="24" t="s">
        <v>10</v>
      </c>
      <c r="M6" s="32" t="s">
        <v>11</v>
      </c>
      <c r="N6" s="33"/>
      <c r="O6" s="9" t="s">
        <v>182</v>
      </c>
    </row>
    <row r="7" spans="1:15" ht="21.75" customHeight="1">
      <c r="A7" s="5"/>
      <c r="B7" s="10" t="s">
        <v>226</v>
      </c>
      <c r="C7" s="11"/>
      <c r="D7" s="11"/>
      <c r="E7" s="12"/>
      <c r="F7" s="13" t="s">
        <v>14</v>
      </c>
      <c r="G7" s="14">
        <f>C6</f>
        <v>8400</v>
      </c>
      <c r="H7" s="15" t="s">
        <v>15</v>
      </c>
      <c r="I7" s="13" t="s">
        <v>14</v>
      </c>
      <c r="J7" s="14">
        <f>G7</f>
        <v>8400</v>
      </c>
      <c r="K7" s="15" t="s">
        <v>15</v>
      </c>
      <c r="L7" s="12" t="s">
        <v>16</v>
      </c>
      <c r="M7" s="13" t="s">
        <v>17</v>
      </c>
      <c r="N7" s="37">
        <v>45992</v>
      </c>
      <c r="O7" s="38"/>
    </row>
    <row r="8" spans="1:15" ht="21.75" customHeight="1">
      <c r="A8" s="4">
        <v>2</v>
      </c>
      <c r="B8" s="6" t="s">
        <v>227</v>
      </c>
      <c r="C8" s="7">
        <v>4318.5200000000004</v>
      </c>
      <c r="D8" s="7">
        <f>+C8</f>
        <v>4318.5200000000004</v>
      </c>
      <c r="E8" s="24" t="s">
        <v>18</v>
      </c>
      <c r="F8" s="29" t="s">
        <v>183</v>
      </c>
      <c r="G8" s="30"/>
      <c r="H8" s="31"/>
      <c r="I8" s="29" t="str">
        <f>F8</f>
        <v>บริษัทโตโยต้าสระแก้วผู้จำหน่ายโตโยต้า จำกัด</v>
      </c>
      <c r="J8" s="30"/>
      <c r="K8" s="31"/>
      <c r="L8" s="24" t="s">
        <v>10</v>
      </c>
      <c r="M8" s="16" t="s">
        <v>11</v>
      </c>
      <c r="N8" s="17"/>
      <c r="O8" s="9" t="s">
        <v>184</v>
      </c>
    </row>
    <row r="9" spans="1:15" ht="21.75" customHeight="1">
      <c r="A9" s="5"/>
      <c r="B9" s="10"/>
      <c r="C9" s="11"/>
      <c r="D9" s="11"/>
      <c r="E9" s="12"/>
      <c r="F9" s="13" t="s">
        <v>14</v>
      </c>
      <c r="G9" s="14">
        <f>C8</f>
        <v>4318.5200000000004</v>
      </c>
      <c r="H9" s="15" t="s">
        <v>15</v>
      </c>
      <c r="I9" s="13" t="s">
        <v>14</v>
      </c>
      <c r="J9" s="14">
        <f>G9</f>
        <v>4318.5200000000004</v>
      </c>
      <c r="K9" s="15" t="s">
        <v>15</v>
      </c>
      <c r="L9" s="12" t="s">
        <v>16</v>
      </c>
      <c r="M9" s="13" t="s">
        <v>17</v>
      </c>
      <c r="N9" s="37">
        <v>45992</v>
      </c>
      <c r="O9" s="38"/>
    </row>
    <row r="10" spans="1:15" ht="21.75" customHeight="1">
      <c r="A10" s="4">
        <v>3</v>
      </c>
      <c r="B10" s="6" t="s">
        <v>228</v>
      </c>
      <c r="C10" s="7">
        <v>14190</v>
      </c>
      <c r="D10" s="7">
        <f>+C10</f>
        <v>14190</v>
      </c>
      <c r="E10" s="24" t="s">
        <v>18</v>
      </c>
      <c r="F10" s="29" t="s">
        <v>185</v>
      </c>
      <c r="G10" s="30"/>
      <c r="H10" s="31"/>
      <c r="I10" s="29" t="str">
        <f>F10</f>
        <v>ร้าน ก.กงแก้ว 2000</v>
      </c>
      <c r="J10" s="30"/>
      <c r="K10" s="31"/>
      <c r="L10" s="24" t="s">
        <v>10</v>
      </c>
      <c r="M10" s="32" t="s">
        <v>11</v>
      </c>
      <c r="N10" s="33"/>
      <c r="O10" s="9" t="s">
        <v>186</v>
      </c>
    </row>
    <row r="11" spans="1:15" ht="21.75" customHeight="1">
      <c r="A11" s="5"/>
      <c r="B11" s="10"/>
      <c r="C11" s="11"/>
      <c r="D11" s="11"/>
      <c r="E11" s="12"/>
      <c r="F11" s="13" t="s">
        <v>14</v>
      </c>
      <c r="G11" s="14">
        <f>C10</f>
        <v>14190</v>
      </c>
      <c r="H11" s="15" t="s">
        <v>15</v>
      </c>
      <c r="I11" s="13" t="s">
        <v>14</v>
      </c>
      <c r="J11" s="14">
        <f>G11</f>
        <v>14190</v>
      </c>
      <c r="K11" s="15" t="s">
        <v>15</v>
      </c>
      <c r="L11" s="12" t="s">
        <v>16</v>
      </c>
      <c r="M11" s="13" t="s">
        <v>17</v>
      </c>
      <c r="N11" s="37">
        <v>45992</v>
      </c>
      <c r="O11" s="38"/>
    </row>
    <row r="12" spans="1:15" ht="21.75" customHeight="1">
      <c r="A12" s="4">
        <v>4</v>
      </c>
      <c r="B12" s="6" t="s">
        <v>229</v>
      </c>
      <c r="C12" s="7">
        <v>36618</v>
      </c>
      <c r="D12" s="7">
        <f>+C12</f>
        <v>36618</v>
      </c>
      <c r="E12" s="24" t="s">
        <v>18</v>
      </c>
      <c r="F12" s="29" t="s">
        <v>185</v>
      </c>
      <c r="G12" s="30"/>
      <c r="H12" s="31"/>
      <c r="I12" s="29" t="str">
        <f>F12</f>
        <v>ร้าน ก.กงแก้ว 2000</v>
      </c>
      <c r="J12" s="30"/>
      <c r="K12" s="31"/>
      <c r="L12" s="24" t="s">
        <v>10</v>
      </c>
      <c r="M12" s="32" t="s">
        <v>11</v>
      </c>
      <c r="N12" s="33"/>
      <c r="O12" s="9" t="s">
        <v>187</v>
      </c>
    </row>
    <row r="13" spans="1:15" ht="21.75" customHeight="1">
      <c r="A13" s="5"/>
      <c r="B13" s="10"/>
      <c r="C13" s="11"/>
      <c r="D13" s="11"/>
      <c r="E13" s="12"/>
      <c r="F13" s="13" t="s">
        <v>14</v>
      </c>
      <c r="G13" s="14">
        <f>C12</f>
        <v>36618</v>
      </c>
      <c r="H13" s="15" t="s">
        <v>15</v>
      </c>
      <c r="I13" s="13" t="s">
        <v>14</v>
      </c>
      <c r="J13" s="14">
        <f>G13</f>
        <v>36618</v>
      </c>
      <c r="K13" s="15" t="s">
        <v>15</v>
      </c>
      <c r="L13" s="12" t="s">
        <v>16</v>
      </c>
      <c r="M13" s="13" t="s">
        <v>17</v>
      </c>
      <c r="N13" s="37">
        <v>45992</v>
      </c>
      <c r="O13" s="38"/>
    </row>
    <row r="14" spans="1:15" ht="21.75" customHeight="1">
      <c r="A14" s="4">
        <v>5</v>
      </c>
      <c r="B14" s="6" t="s">
        <v>230</v>
      </c>
      <c r="C14" s="7">
        <v>1975</v>
      </c>
      <c r="D14" s="7">
        <f>+C14</f>
        <v>1975</v>
      </c>
      <c r="E14" s="24" t="s">
        <v>18</v>
      </c>
      <c r="F14" s="29" t="s">
        <v>185</v>
      </c>
      <c r="G14" s="30"/>
      <c r="H14" s="31"/>
      <c r="I14" s="29" t="str">
        <f>F14</f>
        <v>ร้าน ก.กงแก้ว 2000</v>
      </c>
      <c r="J14" s="30"/>
      <c r="K14" s="31"/>
      <c r="L14" s="24" t="s">
        <v>10</v>
      </c>
      <c r="M14" s="32" t="s">
        <v>11</v>
      </c>
      <c r="N14" s="33"/>
      <c r="O14" s="9" t="s">
        <v>188</v>
      </c>
    </row>
    <row r="15" spans="1:15" ht="21.75" customHeight="1">
      <c r="A15" s="5"/>
      <c r="B15" s="10"/>
      <c r="C15" s="11"/>
      <c r="D15" s="11"/>
      <c r="E15" s="12"/>
      <c r="F15" s="13" t="s">
        <v>14</v>
      </c>
      <c r="G15" s="14">
        <f>C14</f>
        <v>1975</v>
      </c>
      <c r="H15" s="15" t="s">
        <v>15</v>
      </c>
      <c r="I15" s="13" t="s">
        <v>14</v>
      </c>
      <c r="J15" s="14">
        <f>G15</f>
        <v>1975</v>
      </c>
      <c r="K15" s="15" t="s">
        <v>15</v>
      </c>
      <c r="L15" s="12" t="s">
        <v>16</v>
      </c>
      <c r="M15" s="13" t="s">
        <v>17</v>
      </c>
      <c r="N15" s="37">
        <v>45992</v>
      </c>
      <c r="O15" s="38"/>
    </row>
    <row r="16" spans="1:15" ht="21.75" customHeight="1">
      <c r="A16" s="4">
        <v>6</v>
      </c>
      <c r="B16" s="6" t="s">
        <v>231</v>
      </c>
      <c r="C16" s="7">
        <v>7500</v>
      </c>
      <c r="D16" s="7">
        <f>+C16</f>
        <v>7500</v>
      </c>
      <c r="E16" s="24" t="s">
        <v>18</v>
      </c>
      <c r="F16" s="29" t="s">
        <v>185</v>
      </c>
      <c r="G16" s="30"/>
      <c r="H16" s="31"/>
      <c r="I16" s="29" t="str">
        <f>F16</f>
        <v>ร้าน ก.กงแก้ว 2000</v>
      </c>
      <c r="J16" s="30"/>
      <c r="K16" s="31"/>
      <c r="L16" s="24" t="s">
        <v>10</v>
      </c>
      <c r="M16" s="32" t="s">
        <v>11</v>
      </c>
      <c r="N16" s="33"/>
      <c r="O16" s="9" t="s">
        <v>189</v>
      </c>
    </row>
    <row r="17" spans="1:15" ht="21.75" customHeight="1">
      <c r="A17" s="5"/>
      <c r="B17" s="10" t="s">
        <v>66</v>
      </c>
      <c r="C17" s="11"/>
      <c r="D17" s="11"/>
      <c r="E17" s="12"/>
      <c r="F17" s="13" t="s">
        <v>14</v>
      </c>
      <c r="G17" s="14">
        <f>C16</f>
        <v>7500</v>
      </c>
      <c r="H17" s="15" t="s">
        <v>15</v>
      </c>
      <c r="I17" s="13" t="s">
        <v>14</v>
      </c>
      <c r="J17" s="14">
        <f>G17</f>
        <v>7500</v>
      </c>
      <c r="K17" s="15" t="s">
        <v>15</v>
      </c>
      <c r="L17" s="12" t="s">
        <v>16</v>
      </c>
      <c r="M17" s="13" t="s">
        <v>17</v>
      </c>
      <c r="N17" s="37">
        <v>45992</v>
      </c>
      <c r="O17" s="38"/>
    </row>
    <row r="18" spans="1:15" ht="21.75" customHeight="1">
      <c r="A18" s="4">
        <v>7</v>
      </c>
      <c r="B18" s="6" t="s">
        <v>147</v>
      </c>
      <c r="C18" s="7">
        <v>9000</v>
      </c>
      <c r="D18" s="7">
        <f>+C18</f>
        <v>9000</v>
      </c>
      <c r="E18" s="24" t="s">
        <v>18</v>
      </c>
      <c r="F18" s="29" t="s">
        <v>99</v>
      </c>
      <c r="G18" s="30"/>
      <c r="H18" s="31"/>
      <c r="I18" s="29" t="str">
        <f>F18</f>
        <v>นายสมเพษ ปุราถาเน</v>
      </c>
      <c r="J18" s="30"/>
      <c r="K18" s="31"/>
      <c r="L18" s="24" t="s">
        <v>10</v>
      </c>
      <c r="M18" s="32" t="s">
        <v>11</v>
      </c>
      <c r="N18" s="33"/>
      <c r="O18" s="9" t="s">
        <v>100</v>
      </c>
    </row>
    <row r="19" spans="1:15" ht="21.75" customHeight="1">
      <c r="A19" s="5"/>
      <c r="B19" s="10" t="s">
        <v>232</v>
      </c>
      <c r="C19" s="11"/>
      <c r="D19" s="11"/>
      <c r="E19" s="12"/>
      <c r="F19" s="13" t="s">
        <v>14</v>
      </c>
      <c r="G19" s="14">
        <f>C18</f>
        <v>9000</v>
      </c>
      <c r="H19" s="15" t="s">
        <v>15</v>
      </c>
      <c r="I19" s="13" t="s">
        <v>14</v>
      </c>
      <c r="J19" s="14">
        <f>G19</f>
        <v>9000</v>
      </c>
      <c r="K19" s="15" t="s">
        <v>15</v>
      </c>
      <c r="L19" s="12" t="s">
        <v>16</v>
      </c>
      <c r="M19" s="13" t="s">
        <v>17</v>
      </c>
      <c r="N19" s="37">
        <v>45993</v>
      </c>
      <c r="O19" s="38"/>
    </row>
    <row r="20" spans="1:15" ht="21.75" customHeight="1">
      <c r="A20" s="4">
        <v>8</v>
      </c>
      <c r="B20" s="6" t="s">
        <v>147</v>
      </c>
      <c r="C20" s="7">
        <v>9000</v>
      </c>
      <c r="D20" s="7">
        <f>+C20</f>
        <v>9000</v>
      </c>
      <c r="E20" s="24" t="s">
        <v>18</v>
      </c>
      <c r="F20" s="29" t="s">
        <v>101</v>
      </c>
      <c r="G20" s="30"/>
      <c r="H20" s="31"/>
      <c r="I20" s="29" t="str">
        <f>F20</f>
        <v>นายสนิท แคสันเทียะ</v>
      </c>
      <c r="J20" s="30"/>
      <c r="K20" s="31"/>
      <c r="L20" s="24" t="s">
        <v>10</v>
      </c>
      <c r="M20" s="32" t="s">
        <v>11</v>
      </c>
      <c r="N20" s="33"/>
      <c r="O20" s="9" t="s">
        <v>102</v>
      </c>
    </row>
    <row r="21" spans="1:15" ht="21.75" customHeight="1">
      <c r="A21" s="5"/>
      <c r="B21" s="10" t="s">
        <v>232</v>
      </c>
      <c r="C21" s="11"/>
      <c r="D21" s="11"/>
      <c r="E21" s="12"/>
      <c r="F21" s="13" t="s">
        <v>14</v>
      </c>
      <c r="G21" s="18">
        <f>C20</f>
        <v>9000</v>
      </c>
      <c r="H21" s="19" t="s">
        <v>15</v>
      </c>
      <c r="I21" s="13" t="s">
        <v>14</v>
      </c>
      <c r="J21" s="18">
        <f>G21</f>
        <v>9000</v>
      </c>
      <c r="K21" s="19" t="s">
        <v>15</v>
      </c>
      <c r="L21" s="12" t="s">
        <v>16</v>
      </c>
      <c r="M21" s="13" t="s">
        <v>17</v>
      </c>
      <c r="N21" s="37">
        <v>45993</v>
      </c>
      <c r="O21" s="38"/>
    </row>
    <row r="22" spans="1:15" ht="21.75" customHeight="1">
      <c r="A22" s="4">
        <v>9</v>
      </c>
      <c r="B22" s="6" t="s">
        <v>149</v>
      </c>
      <c r="C22" s="7">
        <v>9000</v>
      </c>
      <c r="D22" s="7">
        <f>+C22</f>
        <v>9000</v>
      </c>
      <c r="E22" s="24" t="s">
        <v>18</v>
      </c>
      <c r="F22" s="29" t="s">
        <v>103</v>
      </c>
      <c r="G22" s="30"/>
      <c r="H22" s="31"/>
      <c r="I22" s="29" t="str">
        <f>F22</f>
        <v>นายชโลม อดทน</v>
      </c>
      <c r="J22" s="30"/>
      <c r="K22" s="31"/>
      <c r="L22" s="24" t="s">
        <v>10</v>
      </c>
      <c r="M22" s="32" t="s">
        <v>11</v>
      </c>
      <c r="N22" s="33"/>
      <c r="O22" s="9" t="s">
        <v>104</v>
      </c>
    </row>
    <row r="23" spans="1:15" ht="21.75" customHeight="1">
      <c r="A23" s="5"/>
      <c r="B23" s="10" t="s">
        <v>233</v>
      </c>
      <c r="C23" s="11"/>
      <c r="D23" s="11"/>
      <c r="E23" s="12"/>
      <c r="F23" s="13" t="s">
        <v>14</v>
      </c>
      <c r="G23" s="18">
        <f>C22</f>
        <v>9000</v>
      </c>
      <c r="H23" s="19" t="s">
        <v>15</v>
      </c>
      <c r="I23" s="13" t="s">
        <v>14</v>
      </c>
      <c r="J23" s="18">
        <f>G23</f>
        <v>9000</v>
      </c>
      <c r="K23" s="19" t="s">
        <v>15</v>
      </c>
      <c r="L23" s="12" t="s">
        <v>16</v>
      </c>
      <c r="M23" s="13" t="s">
        <v>17</v>
      </c>
      <c r="N23" s="37">
        <v>45993</v>
      </c>
      <c r="O23" s="38"/>
    </row>
    <row r="24" spans="1:15" ht="21.75" customHeight="1">
      <c r="A24" s="4">
        <v>10</v>
      </c>
      <c r="B24" s="6" t="s">
        <v>151</v>
      </c>
      <c r="C24" s="7">
        <v>9000</v>
      </c>
      <c r="D24" s="7">
        <f>+C24</f>
        <v>9000</v>
      </c>
      <c r="E24" s="24" t="s">
        <v>18</v>
      </c>
      <c r="F24" s="29" t="s">
        <v>105</v>
      </c>
      <c r="G24" s="30"/>
      <c r="H24" s="31"/>
      <c r="I24" s="29" t="str">
        <f>F24</f>
        <v>นางมงคล หนสมสุข</v>
      </c>
      <c r="J24" s="30"/>
      <c r="K24" s="31"/>
      <c r="L24" s="24" t="s">
        <v>10</v>
      </c>
      <c r="M24" s="32" t="s">
        <v>11</v>
      </c>
      <c r="N24" s="33"/>
      <c r="O24" s="9" t="s">
        <v>106</v>
      </c>
    </row>
    <row r="25" spans="1:15" ht="21.75" customHeight="1">
      <c r="A25" s="5"/>
      <c r="B25" s="10" t="s">
        <v>234</v>
      </c>
      <c r="C25" s="11"/>
      <c r="D25" s="11"/>
      <c r="E25" s="12"/>
      <c r="F25" s="13" t="s">
        <v>14</v>
      </c>
      <c r="G25" s="14">
        <f>C24</f>
        <v>9000</v>
      </c>
      <c r="H25" s="15" t="s">
        <v>15</v>
      </c>
      <c r="I25" s="13" t="s">
        <v>14</v>
      </c>
      <c r="J25" s="14">
        <f>G25</f>
        <v>9000</v>
      </c>
      <c r="K25" s="15" t="s">
        <v>15</v>
      </c>
      <c r="L25" s="12" t="s">
        <v>16</v>
      </c>
      <c r="M25" s="13" t="s">
        <v>17</v>
      </c>
      <c r="N25" s="37">
        <v>45993</v>
      </c>
      <c r="O25" s="38"/>
    </row>
    <row r="26" spans="1:15" ht="21.75" customHeight="1">
      <c r="A26" s="4">
        <v>11</v>
      </c>
      <c r="B26" s="6" t="s">
        <v>152</v>
      </c>
      <c r="C26" s="7">
        <v>61605.5</v>
      </c>
      <c r="D26" s="7">
        <f>+C26</f>
        <v>61605.5</v>
      </c>
      <c r="E26" s="24" t="s">
        <v>18</v>
      </c>
      <c r="F26" s="29" t="s">
        <v>107</v>
      </c>
      <c r="G26" s="30"/>
      <c r="H26" s="31"/>
      <c r="I26" s="29" t="str">
        <f>F26</f>
        <v>บริษัท ท่าฉาง เอนเนอร์ยี่ โซลูชัน จำกัด</v>
      </c>
      <c r="J26" s="30"/>
      <c r="K26" s="31"/>
      <c r="L26" s="24" t="s">
        <v>10</v>
      </c>
      <c r="M26" s="32" t="s">
        <v>11</v>
      </c>
      <c r="N26" s="33"/>
      <c r="O26" s="9" t="s">
        <v>108</v>
      </c>
    </row>
    <row r="27" spans="1:15" ht="21.75" customHeight="1">
      <c r="A27" s="5"/>
      <c r="B27" s="10" t="s">
        <v>235</v>
      </c>
      <c r="C27" s="11"/>
      <c r="D27" s="11"/>
      <c r="E27" s="12"/>
      <c r="F27" s="13" t="s">
        <v>14</v>
      </c>
      <c r="G27" s="14">
        <f>C26</f>
        <v>61605.5</v>
      </c>
      <c r="H27" s="15" t="s">
        <v>15</v>
      </c>
      <c r="I27" s="13" t="s">
        <v>14</v>
      </c>
      <c r="J27" s="14">
        <f>G27</f>
        <v>61605.5</v>
      </c>
      <c r="K27" s="15" t="s">
        <v>15</v>
      </c>
      <c r="L27" s="12" t="s">
        <v>16</v>
      </c>
      <c r="M27" s="13" t="s">
        <v>17</v>
      </c>
      <c r="N27" s="37">
        <v>45993</v>
      </c>
      <c r="O27" s="38"/>
    </row>
    <row r="28" spans="1:15" ht="21.75" customHeight="1">
      <c r="A28" s="4">
        <v>12</v>
      </c>
      <c r="B28" s="6" t="s">
        <v>236</v>
      </c>
      <c r="C28" s="7">
        <v>930</v>
      </c>
      <c r="D28" s="7">
        <f>+C28</f>
        <v>930</v>
      </c>
      <c r="E28" s="24" t="s">
        <v>18</v>
      </c>
      <c r="F28" s="29" t="s">
        <v>39</v>
      </c>
      <c r="G28" s="30"/>
      <c r="H28" s="31"/>
      <c r="I28" s="29" t="str">
        <f>F28</f>
        <v>ร้านเมื่อพฤษภาการพิมพ์ 2/2</v>
      </c>
      <c r="J28" s="30"/>
      <c r="K28" s="31"/>
      <c r="L28" s="24" t="s">
        <v>10</v>
      </c>
      <c r="M28" s="32" t="s">
        <v>11</v>
      </c>
      <c r="N28" s="33"/>
      <c r="O28" s="9" t="s">
        <v>190</v>
      </c>
    </row>
    <row r="29" spans="1:15" ht="21.75" customHeight="1">
      <c r="A29" s="5"/>
      <c r="B29" s="10" t="s">
        <v>170</v>
      </c>
      <c r="C29" s="11"/>
      <c r="D29" s="11"/>
      <c r="E29" s="12"/>
      <c r="F29" s="13" t="s">
        <v>14</v>
      </c>
      <c r="G29" s="14">
        <f>C28</f>
        <v>930</v>
      </c>
      <c r="H29" s="15" t="s">
        <v>15</v>
      </c>
      <c r="I29" s="13" t="s">
        <v>14</v>
      </c>
      <c r="J29" s="14">
        <f>G29</f>
        <v>930</v>
      </c>
      <c r="K29" s="15" t="s">
        <v>15</v>
      </c>
      <c r="L29" s="12" t="s">
        <v>16</v>
      </c>
      <c r="M29" s="13" t="s">
        <v>17</v>
      </c>
      <c r="N29" s="37">
        <v>45993</v>
      </c>
      <c r="O29" s="38"/>
    </row>
    <row r="30" spans="1:15" ht="21.75" customHeight="1">
      <c r="A30" s="4">
        <v>13</v>
      </c>
      <c r="B30" s="6" t="s">
        <v>237</v>
      </c>
      <c r="C30" s="7">
        <v>25000</v>
      </c>
      <c r="D30" s="7">
        <f>+C30</f>
        <v>25000</v>
      </c>
      <c r="E30" s="24" t="s">
        <v>18</v>
      </c>
      <c r="F30" s="29" t="s">
        <v>191</v>
      </c>
      <c r="G30" s="30"/>
      <c r="H30" s="31"/>
      <c r="I30" s="29" t="str">
        <f>F30</f>
        <v>บจก.รุ่งเจริญทรัพย์แกรนด์</v>
      </c>
      <c r="J30" s="30"/>
      <c r="K30" s="31"/>
      <c r="L30" s="24" t="s">
        <v>10</v>
      </c>
      <c r="M30" s="32" t="s">
        <v>11</v>
      </c>
      <c r="N30" s="33"/>
      <c r="O30" s="9" t="s">
        <v>192</v>
      </c>
    </row>
    <row r="31" spans="1:15" ht="21.75" customHeight="1">
      <c r="A31" s="5"/>
      <c r="B31" s="10"/>
      <c r="C31" s="11"/>
      <c r="D31" s="11"/>
      <c r="E31" s="12"/>
      <c r="F31" s="13" t="s">
        <v>14</v>
      </c>
      <c r="G31" s="14">
        <f>C30</f>
        <v>25000</v>
      </c>
      <c r="H31" s="15" t="s">
        <v>15</v>
      </c>
      <c r="I31" s="13" t="s">
        <v>14</v>
      </c>
      <c r="J31" s="14">
        <f>G31</f>
        <v>25000</v>
      </c>
      <c r="K31" s="15" t="s">
        <v>15</v>
      </c>
      <c r="L31" s="12" t="s">
        <v>16</v>
      </c>
      <c r="M31" s="13" t="s">
        <v>17</v>
      </c>
      <c r="N31" s="37">
        <v>45993</v>
      </c>
      <c r="O31" s="38"/>
    </row>
    <row r="32" spans="1:15" ht="21.75" customHeight="1">
      <c r="A32" s="4">
        <v>14</v>
      </c>
      <c r="B32" s="6" t="s">
        <v>238</v>
      </c>
      <c r="C32" s="7">
        <v>1755</v>
      </c>
      <c r="D32" s="7">
        <f>+C32</f>
        <v>1755</v>
      </c>
      <c r="E32" s="24" t="s">
        <v>18</v>
      </c>
      <c r="F32" s="29" t="s">
        <v>193</v>
      </c>
      <c r="G32" s="30"/>
      <c r="H32" s="31"/>
      <c r="I32" s="29" t="str">
        <f>F32</f>
        <v>ร้าน ต.วัฒนาภัณฑ์</v>
      </c>
      <c r="J32" s="30"/>
      <c r="K32" s="31"/>
      <c r="L32" s="24" t="s">
        <v>10</v>
      </c>
      <c r="M32" s="32" t="s">
        <v>11</v>
      </c>
      <c r="N32" s="33"/>
      <c r="O32" s="9" t="s">
        <v>194</v>
      </c>
    </row>
    <row r="33" spans="1:15" ht="21.75" customHeight="1">
      <c r="A33" s="5"/>
      <c r="B33" s="10"/>
      <c r="C33" s="11"/>
      <c r="D33" s="11"/>
      <c r="E33" s="12"/>
      <c r="F33" s="13" t="s">
        <v>14</v>
      </c>
      <c r="G33" s="14">
        <f>C32</f>
        <v>1755</v>
      </c>
      <c r="H33" s="15" t="s">
        <v>15</v>
      </c>
      <c r="I33" s="13" t="s">
        <v>14</v>
      </c>
      <c r="J33" s="14">
        <f>G33</f>
        <v>1755</v>
      </c>
      <c r="K33" s="15" t="s">
        <v>15</v>
      </c>
      <c r="L33" s="12" t="s">
        <v>16</v>
      </c>
      <c r="M33" s="13" t="s">
        <v>17</v>
      </c>
      <c r="N33" s="37">
        <v>45993</v>
      </c>
      <c r="O33" s="38"/>
    </row>
    <row r="34" spans="1:15" ht="21.75" customHeight="1">
      <c r="A34" s="4">
        <v>15</v>
      </c>
      <c r="B34" s="6" t="s">
        <v>239</v>
      </c>
      <c r="C34" s="7">
        <v>2500</v>
      </c>
      <c r="D34" s="7">
        <f>+C34</f>
        <v>2500</v>
      </c>
      <c r="E34" s="24" t="s">
        <v>18</v>
      </c>
      <c r="F34" s="29" t="s">
        <v>118</v>
      </c>
      <c r="G34" s="30"/>
      <c r="H34" s="31"/>
      <c r="I34" s="29" t="str">
        <f>F34</f>
        <v>บริษัท ไปรษณีย์ไทย จำกัด</v>
      </c>
      <c r="J34" s="30"/>
      <c r="K34" s="31"/>
      <c r="L34" s="24" t="s">
        <v>10</v>
      </c>
      <c r="M34" s="16" t="s">
        <v>195</v>
      </c>
      <c r="N34" s="17"/>
      <c r="O34" s="9"/>
    </row>
    <row r="35" spans="1:15" ht="21.75" customHeight="1">
      <c r="A35" s="5"/>
      <c r="B35" s="10"/>
      <c r="C35" s="11"/>
      <c r="D35" s="11"/>
      <c r="E35" s="12"/>
      <c r="F35" s="13" t="s">
        <v>14</v>
      </c>
      <c r="G35" s="18">
        <f>C34</f>
        <v>2500</v>
      </c>
      <c r="H35" s="19" t="s">
        <v>15</v>
      </c>
      <c r="I35" s="13" t="s">
        <v>14</v>
      </c>
      <c r="J35" s="18">
        <f>G35</f>
        <v>2500</v>
      </c>
      <c r="K35" s="15" t="s">
        <v>15</v>
      </c>
      <c r="L35" s="12" t="s">
        <v>16</v>
      </c>
      <c r="M35" s="13" t="s">
        <v>17</v>
      </c>
      <c r="N35" s="37">
        <v>46000</v>
      </c>
      <c r="O35" s="38"/>
    </row>
    <row r="36" spans="1:15" ht="21.75" customHeight="1">
      <c r="A36" s="4">
        <v>16</v>
      </c>
      <c r="B36" s="6" t="s">
        <v>240</v>
      </c>
      <c r="C36" s="7">
        <v>33900</v>
      </c>
      <c r="D36" s="7">
        <f>+C36</f>
        <v>33900</v>
      </c>
      <c r="E36" s="24" t="s">
        <v>18</v>
      </c>
      <c r="F36" s="29" t="s">
        <v>196</v>
      </c>
      <c r="G36" s="30"/>
      <c r="H36" s="31"/>
      <c r="I36" s="29" t="str">
        <f>F36</f>
        <v>อู่ช่างต้อม</v>
      </c>
      <c r="J36" s="30"/>
      <c r="K36" s="31"/>
      <c r="L36" s="24" t="s">
        <v>10</v>
      </c>
      <c r="M36" s="16" t="s">
        <v>11</v>
      </c>
      <c r="N36" s="17"/>
      <c r="O36" s="9" t="s">
        <v>197</v>
      </c>
    </row>
    <row r="37" spans="1:15" ht="21.75" customHeight="1">
      <c r="A37" s="5"/>
      <c r="B37" s="10"/>
      <c r="C37" s="11"/>
      <c r="D37" s="11"/>
      <c r="E37" s="12"/>
      <c r="F37" s="13" t="s">
        <v>14</v>
      </c>
      <c r="G37" s="14">
        <f>C36</f>
        <v>33900</v>
      </c>
      <c r="H37" s="15" t="s">
        <v>15</v>
      </c>
      <c r="I37" s="13" t="s">
        <v>14</v>
      </c>
      <c r="J37" s="14">
        <f>G37</f>
        <v>33900</v>
      </c>
      <c r="K37" s="15" t="s">
        <v>15</v>
      </c>
      <c r="L37" s="12" t="s">
        <v>16</v>
      </c>
      <c r="M37" s="13" t="s">
        <v>17</v>
      </c>
      <c r="N37" s="37">
        <v>46000</v>
      </c>
      <c r="O37" s="38"/>
    </row>
    <row r="38" spans="1:15" ht="21.75" customHeight="1">
      <c r="A38" s="4">
        <v>17</v>
      </c>
      <c r="B38" s="6" t="s">
        <v>241</v>
      </c>
      <c r="C38" s="7">
        <v>19000</v>
      </c>
      <c r="D38" s="7">
        <f>+C38</f>
        <v>19000</v>
      </c>
      <c r="E38" s="24" t="s">
        <v>18</v>
      </c>
      <c r="F38" s="29" t="s">
        <v>198</v>
      </c>
      <c r="G38" s="30"/>
      <c r="H38" s="31"/>
      <c r="I38" s="29" t="str">
        <f>F38</f>
        <v>ร้านด่านปรีดา</v>
      </c>
      <c r="J38" s="30"/>
      <c r="K38" s="31"/>
      <c r="L38" s="24" t="s">
        <v>10</v>
      </c>
      <c r="M38" s="32" t="s">
        <v>11</v>
      </c>
      <c r="N38" s="33"/>
      <c r="O38" s="9" t="s">
        <v>199</v>
      </c>
    </row>
    <row r="39" spans="1:15" ht="21.75" customHeight="1">
      <c r="A39" s="5"/>
      <c r="B39" s="10"/>
      <c r="C39" s="11"/>
      <c r="D39" s="11"/>
      <c r="E39" s="12"/>
      <c r="F39" s="13" t="s">
        <v>14</v>
      </c>
      <c r="G39" s="14">
        <f>C38</f>
        <v>19000</v>
      </c>
      <c r="H39" s="15" t="s">
        <v>15</v>
      </c>
      <c r="I39" s="13" t="s">
        <v>14</v>
      </c>
      <c r="J39" s="14">
        <f>G39</f>
        <v>19000</v>
      </c>
      <c r="K39" s="15" t="s">
        <v>15</v>
      </c>
      <c r="L39" s="12" t="s">
        <v>16</v>
      </c>
      <c r="M39" s="13" t="s">
        <v>17</v>
      </c>
      <c r="N39" s="37">
        <v>46000</v>
      </c>
      <c r="O39" s="38"/>
    </row>
    <row r="40" spans="1:15" ht="21.75" customHeight="1">
      <c r="A40" s="4">
        <v>18</v>
      </c>
      <c r="B40" s="6" t="s">
        <v>242</v>
      </c>
      <c r="C40" s="7">
        <v>21200</v>
      </c>
      <c r="D40" s="7">
        <f>+C40</f>
        <v>21200</v>
      </c>
      <c r="E40" s="24" t="s">
        <v>18</v>
      </c>
      <c r="F40" s="29" t="s">
        <v>198</v>
      </c>
      <c r="G40" s="30"/>
      <c r="H40" s="31"/>
      <c r="I40" s="29" t="str">
        <f>F40</f>
        <v>ร้านด่านปรีดา</v>
      </c>
      <c r="J40" s="30"/>
      <c r="K40" s="31"/>
      <c r="L40" s="24" t="s">
        <v>10</v>
      </c>
      <c r="M40" s="16" t="s">
        <v>11</v>
      </c>
      <c r="N40" s="17"/>
      <c r="O40" s="9" t="s">
        <v>200</v>
      </c>
    </row>
    <row r="41" spans="1:15" ht="21.75" customHeight="1">
      <c r="A41" s="5"/>
      <c r="B41" s="10"/>
      <c r="C41" s="11"/>
      <c r="D41" s="11"/>
      <c r="E41" s="12"/>
      <c r="F41" s="13" t="s">
        <v>14</v>
      </c>
      <c r="G41" s="14">
        <f>C40</f>
        <v>21200</v>
      </c>
      <c r="H41" s="15" t="s">
        <v>15</v>
      </c>
      <c r="I41" s="13" t="s">
        <v>14</v>
      </c>
      <c r="J41" s="14">
        <f>G41</f>
        <v>21200</v>
      </c>
      <c r="K41" s="15" t="s">
        <v>15</v>
      </c>
      <c r="L41" s="12" t="s">
        <v>16</v>
      </c>
      <c r="M41" s="13" t="s">
        <v>17</v>
      </c>
      <c r="N41" s="37">
        <v>46000</v>
      </c>
      <c r="O41" s="38"/>
    </row>
    <row r="42" spans="1:15" ht="21.75" customHeight="1">
      <c r="A42" s="4">
        <v>19</v>
      </c>
      <c r="B42" s="6" t="s">
        <v>243</v>
      </c>
      <c r="C42" s="7">
        <v>14450</v>
      </c>
      <c r="D42" s="7">
        <f>+C42</f>
        <v>14450</v>
      </c>
      <c r="E42" s="24" t="s">
        <v>18</v>
      </c>
      <c r="F42" s="29" t="s">
        <v>138</v>
      </c>
      <c r="G42" s="30"/>
      <c r="H42" s="31"/>
      <c r="I42" s="29" t="str">
        <f>F42</f>
        <v>ร้านเจอาร์คอมพิวเตอร์</v>
      </c>
      <c r="J42" s="30"/>
      <c r="K42" s="31"/>
      <c r="L42" s="24" t="s">
        <v>10</v>
      </c>
      <c r="M42" s="32" t="s">
        <v>11</v>
      </c>
      <c r="N42" s="33"/>
      <c r="O42" s="9" t="s">
        <v>201</v>
      </c>
    </row>
    <row r="43" spans="1:15" ht="21.75" customHeight="1">
      <c r="A43" s="5"/>
      <c r="B43" s="10"/>
      <c r="C43" s="11"/>
      <c r="D43" s="11"/>
      <c r="E43" s="12"/>
      <c r="F43" s="13" t="s">
        <v>14</v>
      </c>
      <c r="G43" s="14">
        <f>C42</f>
        <v>14450</v>
      </c>
      <c r="H43" s="15" t="s">
        <v>15</v>
      </c>
      <c r="I43" s="13" t="s">
        <v>14</v>
      </c>
      <c r="J43" s="14">
        <f>G43</f>
        <v>14450</v>
      </c>
      <c r="K43" s="15" t="s">
        <v>15</v>
      </c>
      <c r="L43" s="12" t="s">
        <v>16</v>
      </c>
      <c r="M43" s="13" t="s">
        <v>17</v>
      </c>
      <c r="N43" s="37">
        <v>46000</v>
      </c>
      <c r="O43" s="38"/>
    </row>
    <row r="44" spans="1:15" ht="21.75" customHeight="1">
      <c r="A44" s="4">
        <v>20</v>
      </c>
      <c r="B44" s="6" t="s">
        <v>244</v>
      </c>
      <c r="C44" s="7">
        <v>2850</v>
      </c>
      <c r="D44" s="7">
        <f>+C44</f>
        <v>2850</v>
      </c>
      <c r="E44" s="24" t="s">
        <v>18</v>
      </c>
      <c r="F44" s="29" t="s">
        <v>138</v>
      </c>
      <c r="G44" s="30"/>
      <c r="H44" s="31"/>
      <c r="I44" s="29" t="str">
        <f>F44</f>
        <v>ร้านเจอาร์คอมพิวเตอร์</v>
      </c>
      <c r="J44" s="30"/>
      <c r="K44" s="31"/>
      <c r="L44" s="24" t="s">
        <v>10</v>
      </c>
      <c r="M44" s="32" t="s">
        <v>11</v>
      </c>
      <c r="N44" s="33"/>
      <c r="O44" s="9" t="s">
        <v>202</v>
      </c>
    </row>
    <row r="45" spans="1:15" ht="21.75" customHeight="1">
      <c r="A45" s="5"/>
      <c r="B45" s="10"/>
      <c r="C45" s="11"/>
      <c r="D45" s="11"/>
      <c r="E45" s="12"/>
      <c r="F45" s="13" t="s">
        <v>14</v>
      </c>
      <c r="G45" s="14">
        <f>C44</f>
        <v>2850</v>
      </c>
      <c r="H45" s="15" t="s">
        <v>15</v>
      </c>
      <c r="I45" s="13" t="s">
        <v>14</v>
      </c>
      <c r="J45" s="14">
        <f>G45</f>
        <v>2850</v>
      </c>
      <c r="K45" s="15" t="s">
        <v>15</v>
      </c>
      <c r="L45" s="12" t="s">
        <v>16</v>
      </c>
      <c r="M45" s="13" t="s">
        <v>17</v>
      </c>
      <c r="N45" s="37">
        <v>46000</v>
      </c>
      <c r="O45" s="38"/>
    </row>
    <row r="46" spans="1:15" ht="21.75" customHeight="1">
      <c r="A46" s="4">
        <v>21</v>
      </c>
      <c r="B46" s="6" t="s">
        <v>244</v>
      </c>
      <c r="C46" s="7">
        <v>9300</v>
      </c>
      <c r="D46" s="7">
        <f>+C46</f>
        <v>9300</v>
      </c>
      <c r="E46" s="24" t="s">
        <v>18</v>
      </c>
      <c r="F46" s="29" t="s">
        <v>138</v>
      </c>
      <c r="G46" s="30"/>
      <c r="H46" s="31"/>
      <c r="I46" s="29" t="str">
        <f>F46</f>
        <v>ร้านเจอาร์คอมพิวเตอร์</v>
      </c>
      <c r="J46" s="30"/>
      <c r="K46" s="31"/>
      <c r="L46" s="24" t="s">
        <v>10</v>
      </c>
      <c r="M46" s="32" t="s">
        <v>11</v>
      </c>
      <c r="N46" s="33"/>
      <c r="O46" s="9" t="s">
        <v>203</v>
      </c>
    </row>
    <row r="47" spans="1:15" ht="21.75" customHeight="1">
      <c r="A47" s="5"/>
      <c r="B47" s="10"/>
      <c r="C47" s="11"/>
      <c r="D47" s="11"/>
      <c r="E47" s="12"/>
      <c r="F47" s="13" t="s">
        <v>14</v>
      </c>
      <c r="G47" s="14">
        <f>C46</f>
        <v>9300</v>
      </c>
      <c r="H47" s="15" t="s">
        <v>15</v>
      </c>
      <c r="I47" s="13" t="s">
        <v>14</v>
      </c>
      <c r="J47" s="14">
        <f>G47</f>
        <v>9300</v>
      </c>
      <c r="K47" s="15" t="s">
        <v>15</v>
      </c>
      <c r="L47" s="12" t="s">
        <v>16</v>
      </c>
      <c r="M47" s="13" t="s">
        <v>17</v>
      </c>
      <c r="N47" s="37">
        <v>46000</v>
      </c>
      <c r="O47" s="38"/>
    </row>
    <row r="48" spans="1:15" ht="21.75" customHeight="1">
      <c r="A48" s="4">
        <v>22</v>
      </c>
      <c r="B48" s="6" t="s">
        <v>245</v>
      </c>
      <c r="C48" s="7">
        <v>540</v>
      </c>
      <c r="D48" s="7">
        <f>+C48</f>
        <v>540</v>
      </c>
      <c r="E48" s="24" t="s">
        <v>18</v>
      </c>
      <c r="F48" s="29" t="s">
        <v>39</v>
      </c>
      <c r="G48" s="30"/>
      <c r="H48" s="31"/>
      <c r="I48" s="29" t="str">
        <f>F48</f>
        <v>ร้านเมื่อพฤษภาการพิมพ์ 2/2</v>
      </c>
      <c r="J48" s="30"/>
      <c r="K48" s="31"/>
      <c r="L48" s="24" t="s">
        <v>10</v>
      </c>
      <c r="M48" s="32" t="s">
        <v>11</v>
      </c>
      <c r="N48" s="33"/>
      <c r="O48" s="9" t="s">
        <v>204</v>
      </c>
    </row>
    <row r="49" spans="1:15" ht="21.75" customHeight="1">
      <c r="A49" s="5"/>
      <c r="B49" s="10"/>
      <c r="C49" s="11"/>
      <c r="D49" s="11"/>
      <c r="E49" s="12"/>
      <c r="F49" s="13" t="s">
        <v>14</v>
      </c>
      <c r="G49" s="14">
        <f>C48</f>
        <v>540</v>
      </c>
      <c r="H49" s="15" t="s">
        <v>15</v>
      </c>
      <c r="I49" s="13" t="s">
        <v>14</v>
      </c>
      <c r="J49" s="14">
        <f>G49</f>
        <v>540</v>
      </c>
      <c r="K49" s="15" t="s">
        <v>15</v>
      </c>
      <c r="L49" s="12" t="s">
        <v>16</v>
      </c>
      <c r="M49" s="13" t="s">
        <v>17</v>
      </c>
      <c r="N49" s="37">
        <v>46000</v>
      </c>
      <c r="O49" s="38"/>
    </row>
    <row r="50" spans="1:15" ht="21.75" customHeight="1">
      <c r="A50" s="4">
        <v>23</v>
      </c>
      <c r="B50" s="6" t="s">
        <v>246</v>
      </c>
      <c r="C50" s="7">
        <v>9867.5</v>
      </c>
      <c r="D50" s="7">
        <f>+C50</f>
        <v>9867.5</v>
      </c>
      <c r="E50" s="24" t="s">
        <v>18</v>
      </c>
      <c r="F50" s="29" t="s">
        <v>107</v>
      </c>
      <c r="G50" s="30"/>
      <c r="H50" s="31"/>
      <c r="I50" s="29" t="str">
        <f>F50</f>
        <v>บริษัท ท่าฉาง เอนเนอร์ยี่ โซลูชัน จำกัด</v>
      </c>
      <c r="J50" s="30"/>
      <c r="K50" s="31"/>
      <c r="L50" s="24" t="s">
        <v>10</v>
      </c>
      <c r="M50" s="16" t="s">
        <v>205</v>
      </c>
      <c r="N50" s="17"/>
      <c r="O50" s="9"/>
    </row>
    <row r="51" spans="1:15" ht="21.75" customHeight="1">
      <c r="A51" s="5"/>
      <c r="B51" s="10"/>
      <c r="C51" s="11"/>
      <c r="D51" s="11"/>
      <c r="E51" s="12"/>
      <c r="F51" s="13" t="s">
        <v>14</v>
      </c>
      <c r="G51" s="14">
        <f>C50</f>
        <v>9867.5</v>
      </c>
      <c r="H51" s="15" t="s">
        <v>15</v>
      </c>
      <c r="I51" s="13" t="s">
        <v>14</v>
      </c>
      <c r="J51" s="14">
        <f>G51</f>
        <v>9867.5</v>
      </c>
      <c r="K51" s="15" t="s">
        <v>15</v>
      </c>
      <c r="L51" s="12" t="s">
        <v>16</v>
      </c>
      <c r="M51" s="13" t="s">
        <v>17</v>
      </c>
      <c r="N51" s="37">
        <v>46000</v>
      </c>
      <c r="O51" s="38"/>
    </row>
    <row r="52" spans="1:15" ht="21.75" customHeight="1">
      <c r="A52" s="4">
        <v>24</v>
      </c>
      <c r="B52" s="6" t="s">
        <v>154</v>
      </c>
      <c r="C52" s="7">
        <v>6027</v>
      </c>
      <c r="D52" s="7">
        <f>+C52</f>
        <v>6027</v>
      </c>
      <c r="E52" s="24" t="s">
        <v>18</v>
      </c>
      <c r="F52" s="29" t="s">
        <v>109</v>
      </c>
      <c r="G52" s="30"/>
      <c r="H52" s="31"/>
      <c r="I52" s="29" t="str">
        <f>F52</f>
        <v>สหกรณ์โคนมวังน้ำเย็น จำกัด</v>
      </c>
      <c r="J52" s="30"/>
      <c r="K52" s="31"/>
      <c r="L52" s="24" t="s">
        <v>10</v>
      </c>
      <c r="M52" s="32" t="s">
        <v>11</v>
      </c>
      <c r="N52" s="33"/>
      <c r="O52" s="9" t="s">
        <v>206</v>
      </c>
    </row>
    <row r="53" spans="1:15" ht="21.75" customHeight="1">
      <c r="A53" s="5"/>
      <c r="B53" s="10" t="s">
        <v>247</v>
      </c>
      <c r="C53" s="11"/>
      <c r="D53" s="11"/>
      <c r="E53" s="12"/>
      <c r="F53" s="13" t="s">
        <v>14</v>
      </c>
      <c r="G53" s="14">
        <f>C52</f>
        <v>6027</v>
      </c>
      <c r="H53" s="15" t="s">
        <v>15</v>
      </c>
      <c r="I53" s="13" t="s">
        <v>14</v>
      </c>
      <c r="J53" s="14">
        <f>G53</f>
        <v>6027</v>
      </c>
      <c r="K53" s="15" t="s">
        <v>15</v>
      </c>
      <c r="L53" s="12" t="s">
        <v>16</v>
      </c>
      <c r="M53" s="13" t="s">
        <v>17</v>
      </c>
      <c r="N53" s="37">
        <v>45995</v>
      </c>
      <c r="O53" s="38"/>
    </row>
    <row r="54" spans="1:15" ht="21.75" customHeight="1">
      <c r="A54" s="4">
        <v>25</v>
      </c>
      <c r="B54" s="6" t="s">
        <v>156</v>
      </c>
      <c r="C54" s="7">
        <v>109368</v>
      </c>
      <c r="D54" s="7">
        <f>+C54</f>
        <v>109368</v>
      </c>
      <c r="E54" s="24" t="s">
        <v>18</v>
      </c>
      <c r="F54" s="29" t="s">
        <v>109</v>
      </c>
      <c r="G54" s="30"/>
      <c r="H54" s="31"/>
      <c r="I54" s="29" t="str">
        <f>F54</f>
        <v>สหกรณ์โคนมวังน้ำเย็น จำกัด</v>
      </c>
      <c r="J54" s="30"/>
      <c r="K54" s="31"/>
      <c r="L54" s="24" t="s">
        <v>10</v>
      </c>
      <c r="M54" s="32" t="s">
        <v>11</v>
      </c>
      <c r="N54" s="33"/>
      <c r="O54" s="9" t="s">
        <v>207</v>
      </c>
    </row>
    <row r="55" spans="1:15" ht="21.75" customHeight="1">
      <c r="A55" s="5"/>
      <c r="B55" s="10" t="s">
        <v>247</v>
      </c>
      <c r="C55" s="11"/>
      <c r="D55" s="11"/>
      <c r="E55" s="12"/>
      <c r="F55" s="13" t="s">
        <v>14</v>
      </c>
      <c r="G55" s="14">
        <f>C54</f>
        <v>109368</v>
      </c>
      <c r="H55" s="15" t="s">
        <v>15</v>
      </c>
      <c r="I55" s="13" t="s">
        <v>14</v>
      </c>
      <c r="J55" s="14">
        <f>G55</f>
        <v>109368</v>
      </c>
      <c r="K55" s="15" t="s">
        <v>15</v>
      </c>
      <c r="L55" s="12" t="s">
        <v>16</v>
      </c>
      <c r="M55" s="13" t="s">
        <v>17</v>
      </c>
      <c r="N55" s="37">
        <v>45995</v>
      </c>
      <c r="O55" s="38"/>
    </row>
    <row r="56" spans="1:15" ht="21.75" customHeight="1">
      <c r="A56" s="4">
        <v>26</v>
      </c>
      <c r="B56" s="6" t="s">
        <v>248</v>
      </c>
      <c r="C56" s="7">
        <v>1500</v>
      </c>
      <c r="D56" s="7">
        <f>+C56</f>
        <v>1500</v>
      </c>
      <c r="E56" s="24" t="s">
        <v>18</v>
      </c>
      <c r="F56" s="29" t="s">
        <v>120</v>
      </c>
      <c r="G56" s="30"/>
      <c r="H56" s="31"/>
      <c r="I56" s="29" t="str">
        <f>F56</f>
        <v>บริษัท เค.ซี.สระแก้ว จำกัด</v>
      </c>
      <c r="J56" s="30"/>
      <c r="K56" s="31"/>
      <c r="L56" s="24" t="s">
        <v>10</v>
      </c>
      <c r="M56" s="32" t="s">
        <v>11</v>
      </c>
      <c r="N56" s="33"/>
      <c r="O56" s="9" t="s">
        <v>208</v>
      </c>
    </row>
    <row r="57" spans="1:15" ht="21.75" customHeight="1">
      <c r="A57" s="5"/>
      <c r="B57" s="10"/>
      <c r="C57" s="11"/>
      <c r="D57" s="11"/>
      <c r="E57" s="12"/>
      <c r="F57" s="13" t="s">
        <v>14</v>
      </c>
      <c r="G57" s="14">
        <f>C56</f>
        <v>1500</v>
      </c>
      <c r="H57" s="15" t="s">
        <v>15</v>
      </c>
      <c r="I57" s="13" t="s">
        <v>14</v>
      </c>
      <c r="J57" s="14">
        <f>G57</f>
        <v>1500</v>
      </c>
      <c r="K57" s="15" t="s">
        <v>15</v>
      </c>
      <c r="L57" s="12" t="s">
        <v>16</v>
      </c>
      <c r="M57" s="13" t="s">
        <v>17</v>
      </c>
      <c r="N57" s="37">
        <v>45995</v>
      </c>
      <c r="O57" s="38"/>
    </row>
    <row r="58" spans="1:15" ht="21.75" customHeight="1">
      <c r="A58" s="4">
        <v>27</v>
      </c>
      <c r="B58" s="6" t="s">
        <v>249</v>
      </c>
      <c r="C58" s="7">
        <v>4000</v>
      </c>
      <c r="D58" s="7">
        <f>+C58</f>
        <v>4000</v>
      </c>
      <c r="E58" s="24" t="s">
        <v>18</v>
      </c>
      <c r="F58" s="29" t="s">
        <v>120</v>
      </c>
      <c r="G58" s="30"/>
      <c r="H58" s="31"/>
      <c r="I58" s="29" t="str">
        <f>F58</f>
        <v>บริษัท เค.ซี.สระแก้ว จำกัด</v>
      </c>
      <c r="J58" s="30"/>
      <c r="K58" s="31"/>
      <c r="L58" s="24" t="s">
        <v>10</v>
      </c>
      <c r="M58" s="32" t="s">
        <v>11</v>
      </c>
      <c r="N58" s="33"/>
      <c r="O58" s="9" t="s">
        <v>209</v>
      </c>
    </row>
    <row r="59" spans="1:15" ht="21.75" customHeight="1">
      <c r="A59" s="5"/>
      <c r="B59" s="10"/>
      <c r="C59" s="11"/>
      <c r="D59" s="11"/>
      <c r="E59" s="12"/>
      <c r="F59" s="13" t="s">
        <v>14</v>
      </c>
      <c r="G59" s="14">
        <f>C58</f>
        <v>4000</v>
      </c>
      <c r="H59" s="15" t="s">
        <v>15</v>
      </c>
      <c r="I59" s="13" t="s">
        <v>14</v>
      </c>
      <c r="J59" s="14">
        <f>G59</f>
        <v>4000</v>
      </c>
      <c r="K59" s="15" t="s">
        <v>15</v>
      </c>
      <c r="L59" s="12" t="s">
        <v>16</v>
      </c>
      <c r="M59" s="13" t="s">
        <v>17</v>
      </c>
      <c r="N59" s="37">
        <v>45995</v>
      </c>
      <c r="O59" s="38"/>
    </row>
    <row r="60" spans="1:15" ht="21.75" customHeight="1">
      <c r="A60" s="4">
        <v>28</v>
      </c>
      <c r="B60" s="6" t="s">
        <v>250</v>
      </c>
      <c r="C60" s="7">
        <v>7610</v>
      </c>
      <c r="D60" s="7">
        <f>+C60</f>
        <v>7610</v>
      </c>
      <c r="E60" s="24" t="s">
        <v>18</v>
      </c>
      <c r="F60" s="29" t="s">
        <v>120</v>
      </c>
      <c r="G60" s="30"/>
      <c r="H60" s="31"/>
      <c r="I60" s="29" t="str">
        <f>F60</f>
        <v>บริษัท เค.ซี.สระแก้ว จำกัด</v>
      </c>
      <c r="J60" s="30"/>
      <c r="K60" s="31"/>
      <c r="L60" s="24" t="s">
        <v>10</v>
      </c>
      <c r="M60" s="32" t="s">
        <v>11</v>
      </c>
      <c r="N60" s="33"/>
      <c r="O60" s="9" t="s">
        <v>210</v>
      </c>
    </row>
    <row r="61" spans="1:15" ht="21.75" customHeight="1">
      <c r="A61" s="5"/>
      <c r="B61" s="10"/>
      <c r="C61" s="11"/>
      <c r="D61" s="11"/>
      <c r="E61" s="12"/>
      <c r="F61" s="13" t="s">
        <v>14</v>
      </c>
      <c r="G61" s="14">
        <f>C60</f>
        <v>7610</v>
      </c>
      <c r="H61" s="15" t="s">
        <v>15</v>
      </c>
      <c r="I61" s="13" t="s">
        <v>14</v>
      </c>
      <c r="J61" s="14">
        <f>G61</f>
        <v>7610</v>
      </c>
      <c r="K61" s="15" t="s">
        <v>15</v>
      </c>
      <c r="L61" s="12" t="s">
        <v>16</v>
      </c>
      <c r="M61" s="13" t="s">
        <v>17</v>
      </c>
      <c r="N61" s="37">
        <v>45995</v>
      </c>
      <c r="O61" s="38"/>
    </row>
    <row r="62" spans="1:15" ht="21.75" customHeight="1">
      <c r="A62" s="4">
        <v>29</v>
      </c>
      <c r="B62" s="6" t="s">
        <v>251</v>
      </c>
      <c r="C62" s="7">
        <v>570</v>
      </c>
      <c r="D62" s="7">
        <f>+C62</f>
        <v>570</v>
      </c>
      <c r="E62" s="24" t="s">
        <v>18</v>
      </c>
      <c r="F62" s="29" t="s">
        <v>120</v>
      </c>
      <c r="G62" s="30"/>
      <c r="H62" s="31"/>
      <c r="I62" s="29" t="str">
        <f>F62</f>
        <v>บริษัท เค.ซี.สระแก้ว จำกัด</v>
      </c>
      <c r="J62" s="30"/>
      <c r="K62" s="31"/>
      <c r="L62" s="24" t="s">
        <v>10</v>
      </c>
      <c r="M62" s="32" t="s">
        <v>11</v>
      </c>
      <c r="N62" s="33"/>
      <c r="O62" s="9" t="s">
        <v>211</v>
      </c>
    </row>
    <row r="63" spans="1:15" ht="21.75" customHeight="1">
      <c r="A63" s="5"/>
      <c r="B63" s="10"/>
      <c r="C63" s="11"/>
      <c r="D63" s="11"/>
      <c r="E63" s="12"/>
      <c r="F63" s="13" t="s">
        <v>14</v>
      </c>
      <c r="G63" s="14">
        <f>C62</f>
        <v>570</v>
      </c>
      <c r="H63" s="15" t="s">
        <v>15</v>
      </c>
      <c r="I63" s="13" t="s">
        <v>14</v>
      </c>
      <c r="J63" s="14">
        <f>G63</f>
        <v>570</v>
      </c>
      <c r="K63" s="15" t="s">
        <v>15</v>
      </c>
      <c r="L63" s="12" t="s">
        <v>16</v>
      </c>
      <c r="M63" s="13" t="s">
        <v>17</v>
      </c>
      <c r="N63" s="37">
        <v>45995</v>
      </c>
      <c r="O63" s="38"/>
    </row>
    <row r="64" spans="1:15" ht="21.75" customHeight="1">
      <c r="A64" s="4">
        <v>30</v>
      </c>
      <c r="B64" s="6" t="s">
        <v>256</v>
      </c>
      <c r="C64" s="7">
        <v>42340</v>
      </c>
      <c r="D64" s="7">
        <f>+C64</f>
        <v>42340</v>
      </c>
      <c r="E64" s="24" t="s">
        <v>18</v>
      </c>
      <c r="F64" s="29" t="s">
        <v>120</v>
      </c>
      <c r="G64" s="30"/>
      <c r="H64" s="31"/>
      <c r="I64" s="29" t="str">
        <f>F64</f>
        <v>บริษัท เค.ซี.สระแก้ว จำกัด</v>
      </c>
      <c r="J64" s="30"/>
      <c r="K64" s="31"/>
      <c r="L64" s="24" t="s">
        <v>10</v>
      </c>
      <c r="M64" s="32" t="s">
        <v>11</v>
      </c>
      <c r="N64" s="33"/>
      <c r="O64" s="9" t="s">
        <v>212</v>
      </c>
    </row>
    <row r="65" spans="1:15" ht="21.75" customHeight="1">
      <c r="A65" s="5"/>
      <c r="B65" s="10" t="s">
        <v>253</v>
      </c>
      <c r="C65" s="11"/>
      <c r="D65" s="11"/>
      <c r="E65" s="12"/>
      <c r="F65" s="13" t="s">
        <v>14</v>
      </c>
      <c r="G65" s="14">
        <f>C64</f>
        <v>42340</v>
      </c>
      <c r="H65" s="15" t="s">
        <v>15</v>
      </c>
      <c r="I65" s="13" t="s">
        <v>14</v>
      </c>
      <c r="J65" s="14">
        <f>G65</f>
        <v>42340</v>
      </c>
      <c r="K65" s="15" t="s">
        <v>15</v>
      </c>
      <c r="L65" s="12" t="s">
        <v>16</v>
      </c>
      <c r="M65" s="13" t="s">
        <v>17</v>
      </c>
      <c r="N65" s="37">
        <v>46003</v>
      </c>
      <c r="O65" s="38"/>
    </row>
    <row r="66" spans="1:15" ht="21.75" customHeight="1">
      <c r="A66" s="4">
        <v>31</v>
      </c>
      <c r="B66" s="6" t="s">
        <v>256</v>
      </c>
      <c r="C66" s="7">
        <v>1200</v>
      </c>
      <c r="D66" s="7">
        <f>+C66</f>
        <v>1200</v>
      </c>
      <c r="E66" s="24" t="s">
        <v>18</v>
      </c>
      <c r="F66" s="29" t="s">
        <v>120</v>
      </c>
      <c r="G66" s="30"/>
      <c r="H66" s="31"/>
      <c r="I66" s="29" t="str">
        <f>F66</f>
        <v>บริษัท เค.ซี.สระแก้ว จำกัด</v>
      </c>
      <c r="J66" s="30"/>
      <c r="K66" s="31"/>
      <c r="L66" s="24" t="s">
        <v>10</v>
      </c>
      <c r="M66" s="32" t="s">
        <v>11</v>
      </c>
      <c r="N66" s="33"/>
      <c r="O66" s="9" t="s">
        <v>213</v>
      </c>
    </row>
    <row r="67" spans="1:15" ht="21.75" customHeight="1">
      <c r="A67" s="5"/>
      <c r="B67" s="10" t="s">
        <v>254</v>
      </c>
      <c r="C67" s="11"/>
      <c r="D67" s="11"/>
      <c r="E67" s="12"/>
      <c r="F67" s="13" t="s">
        <v>14</v>
      </c>
      <c r="G67" s="14">
        <f>C66</f>
        <v>1200</v>
      </c>
      <c r="H67" s="15" t="s">
        <v>15</v>
      </c>
      <c r="I67" s="13" t="s">
        <v>14</v>
      </c>
      <c r="J67" s="14">
        <f>G67</f>
        <v>1200</v>
      </c>
      <c r="K67" s="15" t="s">
        <v>15</v>
      </c>
      <c r="L67" s="12" t="s">
        <v>16</v>
      </c>
      <c r="M67" s="13" t="s">
        <v>17</v>
      </c>
      <c r="N67" s="37">
        <v>46003</v>
      </c>
      <c r="O67" s="38"/>
    </row>
    <row r="68" spans="1:15" ht="21.75" customHeight="1">
      <c r="A68" s="4">
        <v>32</v>
      </c>
      <c r="B68" s="6" t="s">
        <v>256</v>
      </c>
      <c r="C68" s="7">
        <v>3200</v>
      </c>
      <c r="D68" s="7">
        <f>+C68</f>
        <v>3200</v>
      </c>
      <c r="E68" s="24" t="s">
        <v>18</v>
      </c>
      <c r="F68" s="29" t="s">
        <v>120</v>
      </c>
      <c r="G68" s="30"/>
      <c r="H68" s="31"/>
      <c r="I68" s="29" t="str">
        <f t="shared" ref="I68" si="0">F68</f>
        <v>บริษัท เค.ซี.สระแก้ว จำกัด</v>
      </c>
      <c r="J68" s="30"/>
      <c r="K68" s="31"/>
      <c r="L68" s="24" t="s">
        <v>10</v>
      </c>
      <c r="M68" s="32" t="s">
        <v>11</v>
      </c>
      <c r="N68" s="33"/>
      <c r="O68" s="9" t="s">
        <v>214</v>
      </c>
    </row>
    <row r="69" spans="1:15" ht="21.75" customHeight="1">
      <c r="A69" s="5"/>
      <c r="B69" s="10" t="s">
        <v>255</v>
      </c>
      <c r="C69" s="11"/>
      <c r="D69" s="11"/>
      <c r="E69" s="12"/>
      <c r="F69" s="13" t="s">
        <v>14</v>
      </c>
      <c r="G69" s="14">
        <f>C68</f>
        <v>3200</v>
      </c>
      <c r="H69" s="15" t="s">
        <v>15</v>
      </c>
      <c r="I69" s="13" t="s">
        <v>14</v>
      </c>
      <c r="J69" s="14">
        <f>G69</f>
        <v>3200</v>
      </c>
      <c r="K69" s="15" t="s">
        <v>15</v>
      </c>
      <c r="L69" s="12" t="s">
        <v>16</v>
      </c>
      <c r="M69" s="13" t="s">
        <v>17</v>
      </c>
      <c r="N69" s="37">
        <v>46003</v>
      </c>
      <c r="O69" s="38"/>
    </row>
    <row r="70" spans="1:15" ht="21.75" customHeight="1">
      <c r="A70" s="4">
        <v>33</v>
      </c>
      <c r="B70" s="6" t="s">
        <v>257</v>
      </c>
      <c r="C70" s="7">
        <v>334510</v>
      </c>
      <c r="D70" s="7">
        <f>+C70</f>
        <v>334510</v>
      </c>
      <c r="E70" s="24" t="s">
        <v>18</v>
      </c>
      <c r="F70" s="29" t="s">
        <v>136</v>
      </c>
      <c r="G70" s="30"/>
      <c r="H70" s="31"/>
      <c r="I70" s="29" t="str">
        <f>F70</f>
        <v>นายประทีป ลาดนอก</v>
      </c>
      <c r="J70" s="30"/>
      <c r="K70" s="31"/>
      <c r="L70" s="24" t="s">
        <v>10</v>
      </c>
      <c r="M70" s="32" t="s">
        <v>11</v>
      </c>
      <c r="N70" s="33"/>
      <c r="O70" s="9" t="s">
        <v>215</v>
      </c>
    </row>
    <row r="71" spans="1:15" ht="21.75" customHeight="1">
      <c r="A71" s="5"/>
      <c r="B71" s="10"/>
      <c r="C71" s="11"/>
      <c r="D71" s="11"/>
      <c r="E71" s="12"/>
      <c r="F71" s="13" t="s">
        <v>14</v>
      </c>
      <c r="G71" s="14">
        <f>C70</f>
        <v>334510</v>
      </c>
      <c r="H71" s="15" t="s">
        <v>15</v>
      </c>
      <c r="I71" s="13" t="s">
        <v>14</v>
      </c>
      <c r="J71" s="14">
        <f>G71</f>
        <v>334510</v>
      </c>
      <c r="K71" s="15" t="s">
        <v>15</v>
      </c>
      <c r="L71" s="12" t="s">
        <v>16</v>
      </c>
      <c r="M71" s="13" t="s">
        <v>17</v>
      </c>
      <c r="N71" s="37">
        <v>46003</v>
      </c>
      <c r="O71" s="38"/>
    </row>
    <row r="72" spans="1:15" ht="21.75" customHeight="1">
      <c r="A72" s="4">
        <v>34</v>
      </c>
      <c r="B72" s="6" t="s">
        <v>258</v>
      </c>
      <c r="C72" s="7">
        <v>173200</v>
      </c>
      <c r="D72" s="7">
        <f>+C72</f>
        <v>173200</v>
      </c>
      <c r="E72" s="24" t="s">
        <v>18</v>
      </c>
      <c r="F72" s="29" t="s">
        <v>198</v>
      </c>
      <c r="G72" s="30"/>
      <c r="H72" s="31"/>
      <c r="I72" s="29" t="str">
        <f>F72</f>
        <v>ร้านด่านปรีดา</v>
      </c>
      <c r="J72" s="30"/>
      <c r="K72" s="31"/>
      <c r="L72" s="24" t="s">
        <v>10</v>
      </c>
      <c r="M72" s="32" t="s">
        <v>11</v>
      </c>
      <c r="N72" s="33"/>
      <c r="O72" s="9" t="s">
        <v>216</v>
      </c>
    </row>
    <row r="73" spans="1:15" ht="21.75" customHeight="1">
      <c r="A73" s="5"/>
      <c r="B73" s="10"/>
      <c r="C73" s="11"/>
      <c r="D73" s="11"/>
      <c r="E73" s="12"/>
      <c r="F73" s="13" t="s">
        <v>14</v>
      </c>
      <c r="G73" s="14">
        <f>C72</f>
        <v>173200</v>
      </c>
      <c r="H73" s="15" t="s">
        <v>15</v>
      </c>
      <c r="I73" s="13" t="s">
        <v>14</v>
      </c>
      <c r="J73" s="14">
        <f>G73</f>
        <v>173200</v>
      </c>
      <c r="K73" s="15" t="s">
        <v>15</v>
      </c>
      <c r="L73" s="12" t="s">
        <v>16</v>
      </c>
      <c r="M73" s="13" t="s">
        <v>17</v>
      </c>
      <c r="N73" s="37">
        <v>46003</v>
      </c>
      <c r="O73" s="38"/>
    </row>
    <row r="74" spans="1:15" ht="21.75" customHeight="1">
      <c r="A74" s="4">
        <v>35</v>
      </c>
      <c r="B74" s="6" t="s">
        <v>79</v>
      </c>
      <c r="C74" s="7">
        <v>5133.0600000000004</v>
      </c>
      <c r="D74" s="7">
        <f>+C74</f>
        <v>5133.0600000000004</v>
      </c>
      <c r="E74" s="24" t="s">
        <v>18</v>
      </c>
      <c r="F74" s="29" t="s">
        <v>43</v>
      </c>
      <c r="G74" s="30"/>
      <c r="H74" s="31"/>
      <c r="I74" s="29" t="str">
        <f>F74</f>
        <v>บริษัท พีแอนด์ซี โฮมแคร์เซอร์วิส จำกัด</v>
      </c>
      <c r="J74" s="30"/>
      <c r="K74" s="31"/>
      <c r="L74" s="24" t="s">
        <v>10</v>
      </c>
      <c r="M74" s="32" t="s">
        <v>11</v>
      </c>
      <c r="N74" s="33"/>
      <c r="O74" s="9" t="s">
        <v>44</v>
      </c>
    </row>
    <row r="75" spans="1:15" ht="21.75" customHeight="1">
      <c r="A75" s="5"/>
      <c r="B75" s="10" t="s">
        <v>259</v>
      </c>
      <c r="C75" s="11"/>
      <c r="D75" s="11"/>
      <c r="E75" s="12"/>
      <c r="F75" s="13" t="s">
        <v>14</v>
      </c>
      <c r="G75" s="14">
        <f>C74</f>
        <v>5133.0600000000004</v>
      </c>
      <c r="H75" s="15" t="s">
        <v>15</v>
      </c>
      <c r="I75" s="13" t="s">
        <v>14</v>
      </c>
      <c r="J75" s="14">
        <f>G75</f>
        <v>5133.0600000000004</v>
      </c>
      <c r="K75" s="15" t="s">
        <v>15</v>
      </c>
      <c r="L75" s="12" t="s">
        <v>16</v>
      </c>
      <c r="M75" s="13" t="s">
        <v>17</v>
      </c>
      <c r="N75" s="37">
        <v>46003</v>
      </c>
      <c r="O75" s="38"/>
    </row>
    <row r="76" spans="1:15" ht="21.75" customHeight="1">
      <c r="A76" s="4">
        <v>36</v>
      </c>
      <c r="B76" s="6" t="s">
        <v>260</v>
      </c>
      <c r="C76" s="7">
        <v>201000</v>
      </c>
      <c r="D76" s="7">
        <f>+C76</f>
        <v>201000</v>
      </c>
      <c r="E76" s="24" t="s">
        <v>18</v>
      </c>
      <c r="F76" s="29" t="s">
        <v>136</v>
      </c>
      <c r="G76" s="30"/>
      <c r="H76" s="31"/>
      <c r="I76" s="29" t="str">
        <f>F76</f>
        <v>นายประทีป ลาดนอก</v>
      </c>
      <c r="J76" s="30"/>
      <c r="K76" s="31"/>
      <c r="L76" s="24" t="s">
        <v>10</v>
      </c>
      <c r="M76" s="32" t="s">
        <v>11</v>
      </c>
      <c r="N76" s="33"/>
      <c r="O76" s="9" t="s">
        <v>217</v>
      </c>
    </row>
    <row r="77" spans="1:15" ht="21.75" customHeight="1">
      <c r="A77" s="5"/>
      <c r="B77" s="10" t="s">
        <v>261</v>
      </c>
      <c r="C77" s="11"/>
      <c r="D77" s="11"/>
      <c r="E77" s="12"/>
      <c r="F77" s="13" t="s">
        <v>14</v>
      </c>
      <c r="G77" s="14">
        <f>C76</f>
        <v>201000</v>
      </c>
      <c r="H77" s="15" t="s">
        <v>15</v>
      </c>
      <c r="I77" s="13" t="s">
        <v>14</v>
      </c>
      <c r="J77" s="14">
        <f>G77</f>
        <v>201000</v>
      </c>
      <c r="K77" s="15" t="s">
        <v>15</v>
      </c>
      <c r="L77" s="12" t="s">
        <v>16</v>
      </c>
      <c r="M77" s="13" t="s">
        <v>17</v>
      </c>
      <c r="N77" s="37">
        <v>46013</v>
      </c>
      <c r="O77" s="38"/>
    </row>
    <row r="78" spans="1:15" ht="21.75" customHeight="1">
      <c r="A78" s="4">
        <v>37</v>
      </c>
      <c r="B78" s="6" t="s">
        <v>262</v>
      </c>
      <c r="C78" s="7">
        <v>70000</v>
      </c>
      <c r="D78" s="7">
        <f>+C78</f>
        <v>70000</v>
      </c>
      <c r="E78" s="24" t="s">
        <v>18</v>
      </c>
      <c r="F78" s="29" t="s">
        <v>191</v>
      </c>
      <c r="G78" s="30"/>
      <c r="H78" s="31"/>
      <c r="I78" s="29" t="str">
        <f>F78</f>
        <v>บจก.รุ่งเจริญทรัพย์แกรนด์</v>
      </c>
      <c r="J78" s="30"/>
      <c r="K78" s="31"/>
      <c r="L78" s="24" t="s">
        <v>10</v>
      </c>
      <c r="M78" s="32" t="s">
        <v>11</v>
      </c>
      <c r="N78" s="33"/>
      <c r="O78" s="9" t="s">
        <v>218</v>
      </c>
    </row>
    <row r="79" spans="1:15" ht="21.75" customHeight="1">
      <c r="A79" s="5"/>
      <c r="B79" s="10"/>
      <c r="C79" s="11"/>
      <c r="D79" s="11"/>
      <c r="E79" s="12"/>
      <c r="F79" s="13" t="s">
        <v>14</v>
      </c>
      <c r="G79" s="14">
        <f>C78</f>
        <v>70000</v>
      </c>
      <c r="H79" s="15" t="s">
        <v>15</v>
      </c>
      <c r="I79" s="13" t="s">
        <v>14</v>
      </c>
      <c r="J79" s="14">
        <f>G79</f>
        <v>70000</v>
      </c>
      <c r="K79" s="15" t="s">
        <v>15</v>
      </c>
      <c r="L79" s="12" t="s">
        <v>16</v>
      </c>
      <c r="M79" s="13" t="s">
        <v>17</v>
      </c>
      <c r="N79" s="37">
        <v>46013</v>
      </c>
      <c r="O79" s="38"/>
    </row>
    <row r="80" spans="1:15" ht="21.75" customHeight="1">
      <c r="A80" s="4">
        <v>38</v>
      </c>
      <c r="B80" s="6" t="s">
        <v>263</v>
      </c>
      <c r="C80" s="7">
        <v>450000</v>
      </c>
      <c r="D80" s="7">
        <f>+C80</f>
        <v>450000</v>
      </c>
      <c r="E80" s="24" t="s">
        <v>18</v>
      </c>
      <c r="F80" s="29" t="s">
        <v>219</v>
      </c>
      <c r="G80" s="30"/>
      <c r="H80" s="31"/>
      <c r="I80" s="29" t="str">
        <f>F80</f>
        <v>นายฉัตรณรงค์ แสนเจริญ</v>
      </c>
      <c r="J80" s="30"/>
      <c r="K80" s="31"/>
      <c r="L80" s="24" t="s">
        <v>10</v>
      </c>
      <c r="M80" s="32" t="s">
        <v>11</v>
      </c>
      <c r="N80" s="33"/>
      <c r="O80" s="9" t="s">
        <v>220</v>
      </c>
    </row>
    <row r="81" spans="1:15" ht="21.75" customHeight="1">
      <c r="A81" s="5"/>
      <c r="B81" s="10" t="s">
        <v>13</v>
      </c>
      <c r="C81" s="11"/>
      <c r="D81" s="11"/>
      <c r="E81" s="12"/>
      <c r="F81" s="13" t="s">
        <v>14</v>
      </c>
      <c r="G81" s="14">
        <f>C80</f>
        <v>450000</v>
      </c>
      <c r="H81" s="15" t="s">
        <v>15</v>
      </c>
      <c r="I81" s="13" t="s">
        <v>14</v>
      </c>
      <c r="J81" s="14">
        <f>G81</f>
        <v>450000</v>
      </c>
      <c r="K81" s="15" t="s">
        <v>15</v>
      </c>
      <c r="L81" s="12" t="s">
        <v>16</v>
      </c>
      <c r="M81" s="13" t="s">
        <v>17</v>
      </c>
      <c r="N81" s="37">
        <v>46020</v>
      </c>
      <c r="O81" s="38"/>
    </row>
    <row r="82" spans="1:15" ht="21.75" customHeight="1">
      <c r="A82" s="4">
        <v>39</v>
      </c>
      <c r="B82" s="6" t="s">
        <v>264</v>
      </c>
      <c r="C82" s="7">
        <v>495000</v>
      </c>
      <c r="D82" s="7">
        <f>+C82</f>
        <v>495000</v>
      </c>
      <c r="E82" s="24" t="s">
        <v>18</v>
      </c>
      <c r="F82" s="29" t="s">
        <v>221</v>
      </c>
      <c r="G82" s="30"/>
      <c r="H82" s="31"/>
      <c r="I82" s="29" t="str">
        <f>F82</f>
        <v>นายประสิทธิ์ ทองคำ</v>
      </c>
      <c r="J82" s="30"/>
      <c r="K82" s="31"/>
      <c r="L82" s="24" t="s">
        <v>10</v>
      </c>
      <c r="M82" s="32" t="s">
        <v>11</v>
      </c>
      <c r="N82" s="33"/>
      <c r="O82" s="9" t="s">
        <v>222</v>
      </c>
    </row>
    <row r="83" spans="1:15" ht="21.75" customHeight="1">
      <c r="A83" s="5"/>
      <c r="B83" s="10"/>
      <c r="C83" s="11"/>
      <c r="D83" s="11"/>
      <c r="E83" s="12"/>
      <c r="F83" s="13" t="s">
        <v>14</v>
      </c>
      <c r="G83" s="14">
        <f>C82</f>
        <v>495000</v>
      </c>
      <c r="H83" s="15" t="s">
        <v>15</v>
      </c>
      <c r="I83" s="13" t="s">
        <v>14</v>
      </c>
      <c r="J83" s="14">
        <f>G83</f>
        <v>495000</v>
      </c>
      <c r="K83" s="15" t="s">
        <v>15</v>
      </c>
      <c r="L83" s="12" t="s">
        <v>16</v>
      </c>
      <c r="M83" s="13" t="s">
        <v>17</v>
      </c>
      <c r="N83" s="37">
        <v>46020</v>
      </c>
      <c r="O83" s="38"/>
    </row>
    <row r="84" spans="1:15" ht="21.75" customHeight="1">
      <c r="A84" s="4">
        <v>40</v>
      </c>
      <c r="B84" s="6" t="s">
        <v>265</v>
      </c>
      <c r="C84" s="7">
        <v>495000</v>
      </c>
      <c r="D84" s="7">
        <f>+C84</f>
        <v>495000</v>
      </c>
      <c r="E84" s="24" t="s">
        <v>18</v>
      </c>
      <c r="F84" s="29" t="s">
        <v>136</v>
      </c>
      <c r="G84" s="30"/>
      <c r="H84" s="31"/>
      <c r="I84" s="29" t="str">
        <f>F84</f>
        <v>นายประทีป ลาดนอก</v>
      </c>
      <c r="J84" s="30"/>
      <c r="K84" s="31"/>
      <c r="L84" s="24" t="s">
        <v>10</v>
      </c>
      <c r="M84" s="32" t="s">
        <v>11</v>
      </c>
      <c r="N84" s="33"/>
      <c r="O84" s="9" t="s">
        <v>223</v>
      </c>
    </row>
    <row r="85" spans="1:15" ht="21.75" customHeight="1">
      <c r="A85" s="5"/>
      <c r="B85" s="10" t="s">
        <v>13</v>
      </c>
      <c r="C85" s="11"/>
      <c r="D85" s="11"/>
      <c r="E85" s="12"/>
      <c r="F85" s="13" t="s">
        <v>14</v>
      </c>
      <c r="G85" s="14">
        <f>C84</f>
        <v>495000</v>
      </c>
      <c r="H85" s="15" t="s">
        <v>15</v>
      </c>
      <c r="I85" s="13" t="s">
        <v>14</v>
      </c>
      <c r="J85" s="14">
        <f>G85</f>
        <v>495000</v>
      </c>
      <c r="K85" s="15" t="s">
        <v>15</v>
      </c>
      <c r="L85" s="12" t="s">
        <v>16</v>
      </c>
      <c r="M85" s="13" t="s">
        <v>17</v>
      </c>
      <c r="N85" s="37">
        <v>46020</v>
      </c>
      <c r="O85" s="38"/>
    </row>
    <row r="86" spans="1:15" s="20" customFormat="1" ht="21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s="20" customFormat="1" ht="21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s="20" customFormat="1" ht="21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s="20" customFormat="1">
      <c r="A89" s="3"/>
      <c r="B89" s="3"/>
      <c r="C89" s="3"/>
      <c r="D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s="20" customForma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s="20" customForma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s="20" customForma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s="20" customForma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s="20" customForma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s="20" customForma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s="20" customForma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s="20" customForma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s="20" customForma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s="20" customForma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s="20" customForma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s="20" customForma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s="20" customForma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s="20" customForma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s="20" customForma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s="20" customForma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s="20" customForma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s="20" customForma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s="20" customForma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s="20" customForma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s="20" customForma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s="20" customForma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s="20" customForma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s="20" customForma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s="20" customForma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s="20" customForma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s="20" customForma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s="20" customForma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s="20" customForma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s="20" customForma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s="20" customForma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s="20" customForma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s="20" customForma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s="20" customForma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s="20" customForma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s="20" customForma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s="20" customForma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s="20" customForma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s="20" customForma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s="20" customForma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s="20" customForma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s="20" customForma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s="20" customForma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s="20" customForma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s="20" customForma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s="20" customForma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s="20" customForma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s="20" customForma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s="20" customForma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s="20" customForma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s="20" customForma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s="20" customForma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s="20" customForma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s="20" customForma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s="20" customForma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s="20" customForma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s="20" customForma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s="20" customForma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s="20" customForma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s="20" customForma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s="20" customForma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s="20" customForma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s="20" customForma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s="20" customForma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s="20" customForma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s="20" customForma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s="20" customForma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s="20" customForma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s="20" customForma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s="20" customForma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s="20" customForma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s="20" customForma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s="20" customForma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s="20" customForma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s="20" customForma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s="20" customForma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s="20" customForma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s="20" customForma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s="20" customForma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s="20" customForma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s="20" customForma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s="20" customForma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s="20" customForma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s="20" customForma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s="20" customForma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s="20" customForma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s="20" customForma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s="20" customForma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s="20" customForma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s="20" customForma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s="20" customForma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s="20" customForma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s="20" customForma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s="20" customForma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s="20" customForma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s="20" customForma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s="20" customForma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s="20" customForma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s="20" customForma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s="20" customForma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s="20" customForma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s="20" customForma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s="20" customForma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s="20" customForma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s="20" customForma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s="20" customForma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s="20" customForma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s="20" customForma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s="20" customForma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s="20" customForma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s="20" customForma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s="20" customForma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s="20" customForma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s="20" customForma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s="20" customForma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s="20" customForma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s="20" customForma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s="20" customForma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s="20" customForma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s="20" customForma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s="20" customForma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s="20" customForma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s="20" customForma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s="20" customForma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s="20" customForma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s="20" customForma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s="20" customForma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s="20" customForma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s="20" customForma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s="20" customForma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s="20" customForma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s="20" customForma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s="20" customForma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s="20" customForma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s="20" customForma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s="20" customForma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s="20" customForma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s="20" customForma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s="20" customForma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s="20" customForma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s="20" customForma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s="20" customForma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s="20" customForma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s="20" customForma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s="20" customForma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s="20" customForma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s="20" customForma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s="20" customForma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s="20" customForma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s="20" customForma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s="20" customForma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s="20" customForma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s="20" customForma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s="20" customForma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s="20" customForma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s="20" customForma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s="20" customForma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s="20" customForma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s="20" customForma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s="20" customForma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s="20" customForma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s="20" customForma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s="20" customForma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s="20" customForma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s="20" customForma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s="20" customForma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s="20" customForma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s="20" customForma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s="20" customForma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s="20" customForma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s="20" customForma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s="20" customForma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s="20" customForma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s="20" customForma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s="20" customForma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s="20" customForma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s="20" customForma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s="20" customForma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s="20" customForma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s="20" customForma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s="20" customForma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s="20" customForma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s="20" customForma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s="20" customForma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s="20" customForma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s="20" customForma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s="20" customForma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s="20" customForma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s="20" customForma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s="20" customForma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s="20" customForma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s="20" customForma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s="20" customForma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s="20" customForma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s="20" customForma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s="20" customForma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s="20" customForma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s="20" customForma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s="20" customForma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s="20" customForma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s="20" customForma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s="20" customForma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s="20" customForma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s="20" customForma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s="20" customForma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s="20" customForma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s="20" customForma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s="20" customForma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s="20" customForma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s="20" customForma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s="20" customForma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s="20" customForma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s="20" customForma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s="20" customForma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s="20" customForma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s="20" customForma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s="20" customForma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s="20" customForma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s="20" customForma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s="20" customForma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s="20" customForma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s="20" customForma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s="20" customForma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s="20" customForma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s="20" customForma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s="20" customForma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s="20" customForma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s="20" customForma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s="20" customForma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s="20" customForma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s="20" customForma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s="20" customForma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s="20" customForma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s="20" customForma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s="20" customForma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s="20" customForma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s="20" customForma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s="20" customForma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s="20" customForma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s="20" customForma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s="20" customForma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s="20" customForma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s="20" customForma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s="20" customForma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s="20" customForma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s="20" customForma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s="20" customForma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s="20" customForma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s="20" customForma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s="20" customForma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s="20" customForma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s="20" customForma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s="20" customForma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s="20" customForma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s="20" customForma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s="20" customForma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s="20" customForma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s="20" customForma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s="20" customForma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s="20" customForma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s="20" customForma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s="20" customForma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s="20" customForma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s="20" customForma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s="20" customForma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s="20" customForma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s="20" customForma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s="20" customForma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s="20" customForma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s="20" customForma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s="20" customForma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s="20" customForma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s="20" customForma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s="20" customForma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s="20" customForma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s="20" customForma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s="20" customForma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s="20" customForma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s="20" customForma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s="20" customForma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s="20" customForma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s="20" customForma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s="20" customForma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s="20" customForma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s="20" customForma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s="20" customForma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s="20" customForma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s="20" customForma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s="20" customForma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s="20" customForma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s="20" customForma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s="20" customForma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s="20" customForma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s="20" customForma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s="20" customForma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s="20" customForma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s="20" customForma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s="20" customForma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s="20" customForma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s="20" customForma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s="20" customForma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s="20" customForma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s="20" customForma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s="20" customForma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s="20" customForma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s="20" customForma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s="20" customForma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s="20" customForma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s="20" customForma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s="20" customForma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s="20" customForma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s="20" customForma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s="20" customForma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s="20" customForma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s="20" customForma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s="20" customForma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s="20" customForma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s="20" customForma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s="20" customForma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s="20" customForma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s="20" customForma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s="20" customForma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s="20" customForma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s="20" customForma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s="20" customForma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s="20" customForma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s="20" customForma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s="20" customForma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s="20" customForma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s="20" customForma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s="20" customForma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s="20" customForma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s="20" customForma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s="20" customForma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s="20" customForma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s="20" customForma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s="20" customForma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s="20" customForma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s="20" customForma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s="20" customForma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s="20" customForma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s="20" customForma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s="20" customForma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s="20" customForma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s="20" customForma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s="20" customForma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s="20" customForma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s="20" customForma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s="20" customForma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s="20" customForma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s="20" customForma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s="20" customForma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s="20" customForma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s="20" customForma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s="20" customForma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s="20" customForma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s="20" customForma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s="20" customForma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s="20" customForma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s="20" customForma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s="20" customForma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s="20" customForma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s="20" customForma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s="20" customForma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s="20" customForma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s="20" customForma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s="20" customForma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s="20" customForma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s="20" customForma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s="20" customForma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s="20" customForma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s="20" customForma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s="20" customForma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s="20" customForma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s="20" customForma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s="20" customForma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s="20" customForma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s="20" customForma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s="20" customForma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s="20" customForma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s="20" customForma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s="20" customForma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s="20" customForma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s="20" customForma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s="20" customForma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s="20" customForma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s="20" customForma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s="20" customForma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s="20" customForma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s="20" customForma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s="20" customForma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s="20" customForma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s="20" customForma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s="20" customForma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s="20" customForma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s="20" customForma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s="20" customForma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s="20" customForma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s="20" customForma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s="20" customForma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s="20" customForma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s="20" customForma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s="20" customForma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s="20" customForma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s="20" customForma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s="20" customForma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s="20" customForma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s="20" customForma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s="20" customForma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s="20" customForma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s="20" customForma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s="20" customForma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s="20" customForma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s="20" customForma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s="20" customForma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s="20" customForma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s="20" customForma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s="20" customForma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s="20" customForma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s="20" customForma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s="20" customForma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s="20" customForma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s="20" customForma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s="20" customForma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s="20" customForma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s="20" customForma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s="20" customForma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s="20" customForma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s="20" customForma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s="20" customForma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s="20" customForma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s="20" customForma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s="20" customForma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s="20" customForma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s="20" customForma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s="20" customForma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s="20" customForma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s="20" customForma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s="20" customForma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s="20" customForma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s="20" customForma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s="20" customForma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s="20" customForma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s="20" customForma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s="20" customForma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s="20" customForma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s="20" customForma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s="20" customForma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s="20" customForma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s="20" customForma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s="20" customForma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s="20" customForma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s="20" customForma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s="20" customForma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s="20" customForma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s="20" customForma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s="20" customForma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s="20" customForma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s="20" customForma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s="20" customForma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s="20" customForma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s="20" customForma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s="20" customForma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s="20" customForma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s="20" customForma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s="20" customForma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s="20" customForma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s="20" customForma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s="20" customForma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s="20" customForma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s="20" customForma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s="20" customForma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s="20" customForma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s="20" customForma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s="20" customForma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s="20" customForma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s="20" customForma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s="20" customForma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s="20" customForma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s="20" customForma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s="20" customForma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s="20" customForma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s="20" customForma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s="20" customForma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s="20" customForma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s="20" customForma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s="20" customForma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s="20" customForma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s="20" customForma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s="20" customForma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s="20" customForma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s="20" customForma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s="20" customForma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s="20" customForma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s="20" customForma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s="20" customForma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 s="20" customForma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spans="1:15" s="20" customForma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 s="20" customForma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 s="20" customForma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 s="20" customForma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spans="1:15" s="20" customForma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spans="1:15" s="20" customForma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spans="1:15" s="20" customForma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spans="1:15" s="20" customForma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spans="1:15" s="20" customForma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1:15" s="20" customForma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1:15" s="20" customForma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spans="1:15" s="20" customForma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spans="1:15" s="20" customForma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spans="1:15" s="20" customForma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spans="1:15" s="20" customForma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spans="1:15" s="20" customForma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spans="1:15" s="20" customForma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</row>
    <row r="604" spans="1:15" s="20" customForma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</row>
    <row r="605" spans="1:15" s="20" customForma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</row>
    <row r="606" spans="1:15" s="20" customForma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</row>
    <row r="607" spans="1:15" s="20" customForma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</row>
    <row r="608" spans="1:15" s="20" customForma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</row>
    <row r="609" spans="1:15" s="20" customForma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</row>
    <row r="610" spans="1:15" s="20" customForma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</row>
    <row r="611" spans="1:15" s="20" customForma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</row>
    <row r="612" spans="1:15" s="20" customForma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</row>
    <row r="613" spans="1:15" s="20" customForma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</row>
    <row r="614" spans="1:15" s="20" customForma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</row>
    <row r="615" spans="1:15" s="20" customForma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</row>
    <row r="616" spans="1:15" s="20" customForma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</row>
    <row r="617" spans="1:15" s="20" customForma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</row>
    <row r="618" spans="1:15" s="20" customForma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</row>
    <row r="619" spans="1:15" s="20" customForma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</row>
    <row r="620" spans="1:15" s="20" customForma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</row>
    <row r="621" spans="1:15" s="20" customForma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</row>
    <row r="622" spans="1:15" s="20" customForma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</row>
    <row r="623" spans="1:15" s="20" customForma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</row>
    <row r="624" spans="1:15" s="20" customForma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</row>
    <row r="625" spans="1:15" s="20" customForma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</row>
    <row r="626" spans="1:15" s="20" customForma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</row>
    <row r="627" spans="1:15" s="20" customForma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</row>
    <row r="628" spans="1:15" s="20" customForma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</row>
    <row r="629" spans="1:15" s="20" customForma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</row>
    <row r="630" spans="1:15" s="20" customForma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</row>
    <row r="631" spans="1:15" s="20" customForma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</row>
    <row r="632" spans="1:15" s="20" customForma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</row>
    <row r="633" spans="1:15" s="20" customForma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</row>
    <row r="634" spans="1:15" s="20" customForma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</row>
    <row r="635" spans="1:15" s="20" customForma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</row>
    <row r="636" spans="1:15" s="20" customForma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</row>
    <row r="637" spans="1:15" s="20" customForma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</row>
    <row r="638" spans="1:15" s="20" customForma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</row>
    <row r="639" spans="1:15" s="20" customForma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</row>
    <row r="640" spans="1:15" s="20" customForma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</row>
    <row r="641" spans="1:15" s="20" customForma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</row>
    <row r="642" spans="1:15" s="20" customForma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</row>
    <row r="643" spans="1:15" s="20" customForma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</row>
    <row r="644" spans="1:15" s="20" customForma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</row>
    <row r="645" spans="1:15" s="20" customForma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</row>
    <row r="646" spans="1:15" s="20" customForma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</row>
    <row r="647" spans="1:15" s="20" customForma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</row>
    <row r="648" spans="1:15" s="20" customForma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</row>
    <row r="649" spans="1:15" s="20" customForma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</row>
    <row r="650" spans="1:15" s="20" customForma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</row>
    <row r="651" spans="1:15" s="20" customForma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</row>
    <row r="652" spans="1:15" s="20" customForma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</row>
    <row r="653" spans="1:15" s="20" customForma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</row>
    <row r="654" spans="1:15" s="20" customForma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</row>
    <row r="655" spans="1:15" s="20" customForma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</row>
    <row r="656" spans="1:15" s="20" customForma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</row>
    <row r="657" spans="1:15" s="20" customForma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</row>
    <row r="658" spans="1:15" s="20" customForma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</row>
    <row r="659" spans="1:15" s="20" customForma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</row>
    <row r="660" spans="1:15" s="20" customForma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</row>
    <row r="661" spans="1:15" s="20" customForma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</row>
    <row r="662" spans="1:15" s="20" customForma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</row>
    <row r="663" spans="1:15" s="20" customForma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</row>
    <row r="664" spans="1:15" s="20" customForma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</row>
    <row r="665" spans="1:15" s="20" customForma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</row>
    <row r="666" spans="1:15" s="20" customForma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</row>
    <row r="667" spans="1:15" s="20" customForma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</row>
    <row r="668" spans="1:15" s="20" customForma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</row>
    <row r="669" spans="1:15" s="20" customForma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</row>
    <row r="670" spans="1:15" s="20" customForma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</row>
    <row r="671" spans="1:15" s="20" customForma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</row>
    <row r="672" spans="1:15" s="20" customForma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</row>
    <row r="673" spans="1:15" s="20" customForma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</row>
    <row r="674" spans="1:15" s="20" customForma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</row>
    <row r="675" spans="1:15" s="20" customForma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</row>
    <row r="676" spans="1:15" s="20" customForma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</row>
    <row r="677" spans="1:15" s="20" customForma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</row>
    <row r="678" spans="1:15" s="20" customForma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</row>
    <row r="679" spans="1:15" s="20" customForma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</row>
    <row r="680" spans="1:15" s="20" customForma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</row>
    <row r="681" spans="1:15" s="20" customForma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</row>
    <row r="682" spans="1:15" s="20" customForma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</row>
    <row r="683" spans="1:15" s="20" customForma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</row>
    <row r="684" spans="1:15" s="20" customForma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</row>
    <row r="685" spans="1:15" s="20" customForma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</row>
    <row r="686" spans="1:15" s="20" customForma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</row>
    <row r="687" spans="1:15" s="20" customForma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</row>
    <row r="688" spans="1:15" s="20" customForma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</row>
    <row r="689" spans="1:15" s="20" customForma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</row>
    <row r="690" spans="1:15" s="20" customForma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</row>
    <row r="691" spans="1:15" s="20" customForma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</row>
    <row r="692" spans="1:15" s="20" customForma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</row>
    <row r="693" spans="1:15" s="20" customForma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</row>
    <row r="694" spans="1:15" s="20" customForma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</row>
    <row r="695" spans="1:15" s="20" customForma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</row>
    <row r="696" spans="1:15" s="20" customForma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</row>
    <row r="697" spans="1:15" s="20" customForma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</row>
    <row r="698" spans="1:15" s="20" customForma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</row>
    <row r="699" spans="1:15" s="20" customForma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</row>
    <row r="700" spans="1:15" s="20" customForma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</row>
    <row r="701" spans="1:15" s="20" customForma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</row>
    <row r="702" spans="1:15" s="20" customForma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</row>
    <row r="703" spans="1:15" s="20" customForma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</row>
    <row r="704" spans="1:15" s="20" customForma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</row>
    <row r="705" spans="1:15" s="20" customForma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</row>
    <row r="706" spans="1:15" s="20" customForma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</row>
    <row r="707" spans="1:15" s="20" customForma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</row>
    <row r="708" spans="1:15" s="20" customForma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</row>
    <row r="709" spans="1:15" s="20" customForma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</row>
    <row r="710" spans="1:15" s="20" customForma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</row>
    <row r="711" spans="1:15" s="20" customForma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</row>
    <row r="712" spans="1:15" s="20" customForma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</row>
    <row r="713" spans="1:15" s="20" customForma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</row>
    <row r="714" spans="1:15" s="20" customForma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</row>
    <row r="715" spans="1:15" s="20" customForma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</row>
    <row r="716" spans="1:15" s="20" customForma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</row>
    <row r="717" spans="1:15" s="20" customForma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</row>
    <row r="718" spans="1:15" s="20" customForma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</row>
    <row r="719" spans="1:15" s="20" customForma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</row>
    <row r="720" spans="1:15" s="20" customForma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</row>
    <row r="721" spans="1:15" s="20" customForma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</row>
    <row r="722" spans="1:15" s="20" customForma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</row>
    <row r="723" spans="1:15" s="20" customForma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</row>
    <row r="724" spans="1:15" s="20" customForma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</row>
    <row r="725" spans="1:15" s="20" customForma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</row>
    <row r="726" spans="1:15" s="20" customForma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</row>
    <row r="727" spans="1:15" s="20" customForma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</row>
    <row r="728" spans="1:15" s="20" customForma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</row>
    <row r="729" spans="1:15" s="20" customForma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</row>
    <row r="730" spans="1:15" s="20" customForma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</row>
    <row r="731" spans="1:15" s="20" customForma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</row>
    <row r="732" spans="1:15" s="20" customForma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</row>
    <row r="733" spans="1:15" s="20" customForma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</row>
    <row r="734" spans="1:15" s="20" customForma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</row>
    <row r="735" spans="1:15" s="20" customForma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</row>
    <row r="736" spans="1:15" s="20" customForma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</row>
    <row r="737" spans="1:15" s="20" customForma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</row>
    <row r="738" spans="1:15" s="20" customForma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</row>
    <row r="739" spans="1:15" s="20" customForma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</row>
    <row r="740" spans="1:15" s="20" customForma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</row>
    <row r="741" spans="1:15" s="20" customForma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</row>
    <row r="742" spans="1:15" s="20" customForma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</row>
    <row r="743" spans="1:15" s="20" customForma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</row>
    <row r="744" spans="1:15" s="20" customForma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</row>
    <row r="745" spans="1:15" s="20" customForma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</row>
    <row r="746" spans="1:15" s="20" customForma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</row>
    <row r="747" spans="1:15" s="20" customForma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</row>
    <row r="748" spans="1:15" s="20" customForma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</row>
    <row r="749" spans="1:15" s="20" customForma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</row>
    <row r="750" spans="1:15" s="20" customForma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</row>
    <row r="751" spans="1:15" s="20" customForma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</row>
    <row r="752" spans="1:15" s="20" customForma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</row>
    <row r="753" spans="1:15" s="20" customForma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</row>
    <row r="754" spans="1:15" s="20" customForma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</row>
    <row r="755" spans="1:15" s="20" customForma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</row>
    <row r="756" spans="1:15" s="20" customForma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</row>
    <row r="757" spans="1:15" s="20" customForma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</row>
    <row r="758" spans="1:15" s="20" customForma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</row>
    <row r="759" spans="1:15" s="20" customForma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</row>
    <row r="760" spans="1:15" s="20" customForma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</row>
    <row r="761" spans="1:15" s="20" customForma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</row>
    <row r="762" spans="1:15" s="20" customForma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</row>
    <row r="763" spans="1:15" s="20" customForma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</row>
    <row r="764" spans="1:15" s="20" customForma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</row>
    <row r="765" spans="1:15" s="20" customForma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</row>
    <row r="766" spans="1:15" s="20" customForma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</row>
    <row r="767" spans="1:15" s="20" customForma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</row>
    <row r="768" spans="1:15" s="20" customForma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</row>
    <row r="769" spans="1:15" s="20" customForma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</row>
    <row r="770" spans="1:15" s="20" customForma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</row>
    <row r="771" spans="1:15" s="20" customForma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</row>
    <row r="772" spans="1:15" s="20" customForma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</row>
    <row r="773" spans="1:15" s="20" customForma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</row>
    <row r="774" spans="1:15" s="20" customForma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</row>
    <row r="775" spans="1:15" s="20" customForma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</row>
    <row r="776" spans="1:15" s="20" customForma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</row>
    <row r="777" spans="1:15" s="20" customForma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</row>
    <row r="778" spans="1:15" s="20" customForma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</row>
    <row r="779" spans="1:15" s="20" customForma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</row>
    <row r="780" spans="1:15" s="20" customForma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</row>
    <row r="781" spans="1:15" s="20" customForma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</row>
    <row r="782" spans="1:15" s="20" customForma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</row>
    <row r="783" spans="1:15" s="20" customForma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</row>
    <row r="784" spans="1:15" s="20" customForma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</row>
    <row r="785" spans="1:15" s="20" customForma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</row>
    <row r="786" spans="1:15" s="20" customForma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</row>
    <row r="787" spans="1:15" s="20" customForma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</row>
    <row r="788" spans="1:15" s="20" customForma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</row>
    <row r="789" spans="1:15" s="20" customForma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</row>
    <row r="790" spans="1:15" s="20" customForma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</row>
    <row r="791" spans="1:15" s="20" customForma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</row>
    <row r="792" spans="1:15" s="20" customForma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</row>
    <row r="793" spans="1:15" s="20" customForma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</row>
    <row r="794" spans="1:15" s="20" customForma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</row>
    <row r="795" spans="1:15" s="20" customForma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</row>
    <row r="796" spans="1:15" s="20" customForma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</row>
    <row r="797" spans="1:15" s="20" customForma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</row>
    <row r="798" spans="1:15" s="20" customForma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</row>
    <row r="799" spans="1:15" s="20" customForma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</row>
    <row r="800" spans="1:15" s="20" customForma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</row>
    <row r="801" spans="1:15" s="20" customForma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</row>
    <row r="802" spans="1:15" s="20" customForma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</row>
    <row r="803" spans="1:15" s="20" customForma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</row>
    <row r="804" spans="1:15" s="20" customForma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</row>
    <row r="805" spans="1:15" s="20" customForma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</row>
    <row r="806" spans="1:15" s="20" customForma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</row>
    <row r="807" spans="1:15" s="20" customForma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</row>
    <row r="808" spans="1:15" s="20" customForma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</row>
    <row r="809" spans="1:15" s="20" customForma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</row>
    <row r="810" spans="1:15" s="20" customForma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</row>
    <row r="811" spans="1:15" s="20" customForma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</row>
    <row r="812" spans="1:15" s="20" customForma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</row>
    <row r="813" spans="1:15" s="20" customForma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</row>
    <row r="814" spans="1:15" s="20" customForma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</row>
    <row r="815" spans="1:15" s="20" customForma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</row>
    <row r="816" spans="1:15" s="20" customForma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</row>
    <row r="817" spans="1:15" s="20" customForma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</row>
    <row r="818" spans="1:15" s="20" customForma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</row>
    <row r="819" spans="1:15" s="20" customForma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</row>
    <row r="820" spans="1:15" s="20" customForma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</row>
    <row r="821" spans="1:15" s="20" customForma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</row>
    <row r="822" spans="1:15" s="20" customForma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</row>
    <row r="823" spans="1:15" s="20" customForma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</row>
    <row r="824" spans="1:15" s="20" customForma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</row>
    <row r="825" spans="1:15" s="20" customForma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</row>
    <row r="826" spans="1:15" s="20" customForma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</row>
    <row r="827" spans="1:15" s="20" customForma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</row>
    <row r="828" spans="1:15" s="20" customForma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</row>
    <row r="829" spans="1:15" s="20" customForma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</row>
    <row r="830" spans="1:15" s="20" customForma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</row>
    <row r="831" spans="1:15" s="20" customForma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</row>
    <row r="832" spans="1:15" s="20" customForma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</row>
    <row r="833" spans="1:15" s="20" customForma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</row>
    <row r="834" spans="1:15" s="20" customForma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</row>
    <row r="835" spans="1:15" s="20" customForma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</row>
    <row r="836" spans="1:15" s="20" customForma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</row>
    <row r="837" spans="1:15" s="20" customForma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</row>
    <row r="838" spans="1:15" s="20" customForma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</row>
    <row r="839" spans="1:15" s="20" customForma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</row>
    <row r="840" spans="1:15" s="20" customForma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</row>
    <row r="841" spans="1:15" s="20" customForma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</row>
    <row r="842" spans="1:15" s="20" customForma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</row>
    <row r="843" spans="1:15" s="20" customForma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</row>
    <row r="844" spans="1:15" s="20" customForma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</row>
    <row r="845" spans="1:15" s="20" customForma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</row>
    <row r="846" spans="1:15" s="20" customForma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</row>
    <row r="847" spans="1:15" s="20" customForma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</row>
    <row r="848" spans="1:15" s="20" customForma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</row>
    <row r="849" spans="1:15" s="20" customForma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</row>
    <row r="850" spans="1:15" s="20" customForma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</row>
    <row r="851" spans="1:15" s="20" customForma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</row>
    <row r="852" spans="1:15" s="20" customForma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</row>
    <row r="853" spans="1:15" s="20" customForma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</row>
    <row r="854" spans="1:15" s="20" customForma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</row>
    <row r="855" spans="1:15" s="20" customForma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</row>
    <row r="856" spans="1:15" s="20" customForma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</row>
    <row r="857" spans="1:15" s="20" customForma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</row>
    <row r="858" spans="1:15" s="20" customForma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</row>
    <row r="859" spans="1:15" s="20" customForma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</row>
    <row r="860" spans="1:15" s="20" customForma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</row>
    <row r="861" spans="1:15" s="20" customForma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</row>
    <row r="862" spans="1:15" s="20" customForma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</row>
    <row r="863" spans="1:15" s="20" customForma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</row>
    <row r="864" spans="1:15" s="20" customForma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</row>
    <row r="865" spans="1:15" s="20" customForma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</row>
    <row r="866" spans="1:15" s="20" customForma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</row>
    <row r="867" spans="1:15" s="20" customForma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</row>
    <row r="868" spans="1:15" s="20" customForma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</row>
    <row r="869" spans="1:15" s="20" customForma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</row>
    <row r="870" spans="1:15" s="20" customForma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</row>
    <row r="871" spans="1:15" s="20" customForma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</row>
    <row r="872" spans="1:15" s="20" customForma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</row>
    <row r="873" spans="1:15" s="20" customForma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</row>
    <row r="874" spans="1:15" s="20" customForma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</row>
    <row r="875" spans="1:15" s="20" customForma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</row>
    <row r="876" spans="1:15" s="20" customForma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</row>
    <row r="877" spans="1:15" s="20" customForma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</row>
    <row r="878" spans="1:15" s="20" customForma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</row>
    <row r="879" spans="1:15" s="20" customForma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</row>
    <row r="880" spans="1:15" s="20" customForma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</row>
    <row r="881" spans="1:15" s="20" customForma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</row>
    <row r="882" spans="1:15" s="20" customForma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</row>
    <row r="883" spans="1:15" s="20" customForma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</row>
    <row r="884" spans="1:15" s="20" customForma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</row>
    <row r="885" spans="1:15" s="20" customForma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</row>
    <row r="886" spans="1:15" s="20" customForma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</row>
  </sheetData>
  <mergeCells count="161">
    <mergeCell ref="M72:N72"/>
    <mergeCell ref="M78:N78"/>
    <mergeCell ref="N65:O65"/>
    <mergeCell ref="F62:H62"/>
    <mergeCell ref="I62:K62"/>
    <mergeCell ref="M62:N62"/>
    <mergeCell ref="N63:O63"/>
    <mergeCell ref="F64:H64"/>
    <mergeCell ref="I64:K64"/>
    <mergeCell ref="M64:N64"/>
    <mergeCell ref="N73:O73"/>
    <mergeCell ref="F66:H66"/>
    <mergeCell ref="I66:K66"/>
    <mergeCell ref="M66:N66"/>
    <mergeCell ref="N67:O67"/>
    <mergeCell ref="F68:H68"/>
    <mergeCell ref="I68:K68"/>
    <mergeCell ref="M68:N68"/>
    <mergeCell ref="N69:O69"/>
    <mergeCell ref="F70:H70"/>
    <mergeCell ref="I70:K70"/>
    <mergeCell ref="M70:N70"/>
    <mergeCell ref="N71:O71"/>
    <mergeCell ref="F72:H72"/>
    <mergeCell ref="I72:K72"/>
    <mergeCell ref="N79:O79"/>
    <mergeCell ref="F80:H80"/>
    <mergeCell ref="I80:K80"/>
    <mergeCell ref="M80:N80"/>
    <mergeCell ref="N81:O81"/>
    <mergeCell ref="N85:O85"/>
    <mergeCell ref="N61:O61"/>
    <mergeCell ref="F82:H82"/>
    <mergeCell ref="I82:K82"/>
    <mergeCell ref="M82:N82"/>
    <mergeCell ref="N83:O83"/>
    <mergeCell ref="F84:H84"/>
    <mergeCell ref="I84:K84"/>
    <mergeCell ref="M84:N84"/>
    <mergeCell ref="F74:H74"/>
    <mergeCell ref="I74:K74"/>
    <mergeCell ref="M74:N74"/>
    <mergeCell ref="N75:O75"/>
    <mergeCell ref="F76:H76"/>
    <mergeCell ref="I76:K76"/>
    <mergeCell ref="M76:N76"/>
    <mergeCell ref="N77:O77"/>
    <mergeCell ref="F78:H78"/>
    <mergeCell ref="I78:K78"/>
    <mergeCell ref="N57:O57"/>
    <mergeCell ref="F58:H58"/>
    <mergeCell ref="I58:K58"/>
    <mergeCell ref="M58:N58"/>
    <mergeCell ref="N59:O59"/>
    <mergeCell ref="F60:H60"/>
    <mergeCell ref="I60:K60"/>
    <mergeCell ref="M60:N60"/>
    <mergeCell ref="N53:O53"/>
    <mergeCell ref="F54:H54"/>
    <mergeCell ref="I54:K54"/>
    <mergeCell ref="M54:N54"/>
    <mergeCell ref="N55:O55"/>
    <mergeCell ref="F56:H56"/>
    <mergeCell ref="I56:K56"/>
    <mergeCell ref="M56:N56"/>
    <mergeCell ref="N49:O49"/>
    <mergeCell ref="F50:H50"/>
    <mergeCell ref="I50:K50"/>
    <mergeCell ref="N51:O51"/>
    <mergeCell ref="F52:H52"/>
    <mergeCell ref="I52:K52"/>
    <mergeCell ref="M52:N52"/>
    <mergeCell ref="N45:O45"/>
    <mergeCell ref="F46:H46"/>
    <mergeCell ref="I46:K46"/>
    <mergeCell ref="M46:N46"/>
    <mergeCell ref="N47:O47"/>
    <mergeCell ref="F48:H48"/>
    <mergeCell ref="I48:K48"/>
    <mergeCell ref="M48:N48"/>
    <mergeCell ref="N41:O41"/>
    <mergeCell ref="F42:H42"/>
    <mergeCell ref="I42:K42"/>
    <mergeCell ref="M42:N42"/>
    <mergeCell ref="N43:O43"/>
    <mergeCell ref="F44:H44"/>
    <mergeCell ref="I44:K44"/>
    <mergeCell ref="M44:N44"/>
    <mergeCell ref="N37:O37"/>
    <mergeCell ref="F38:H38"/>
    <mergeCell ref="I38:K38"/>
    <mergeCell ref="M38:N38"/>
    <mergeCell ref="N39:O39"/>
    <mergeCell ref="F40:H40"/>
    <mergeCell ref="I40:K40"/>
    <mergeCell ref="N33:O33"/>
    <mergeCell ref="F34:H34"/>
    <mergeCell ref="I34:K34"/>
    <mergeCell ref="N35:O35"/>
    <mergeCell ref="F36:H36"/>
    <mergeCell ref="I36:K36"/>
    <mergeCell ref="N29:O29"/>
    <mergeCell ref="F30:H30"/>
    <mergeCell ref="I30:K30"/>
    <mergeCell ref="M30:N30"/>
    <mergeCell ref="N31:O31"/>
    <mergeCell ref="F32:H32"/>
    <mergeCell ref="I32:K32"/>
    <mergeCell ref="M32:N32"/>
    <mergeCell ref="N25:O25"/>
    <mergeCell ref="F26:H26"/>
    <mergeCell ref="I26:K26"/>
    <mergeCell ref="M26:N26"/>
    <mergeCell ref="N27:O27"/>
    <mergeCell ref="F28:H28"/>
    <mergeCell ref="I28:K28"/>
    <mergeCell ref="M28:N28"/>
    <mergeCell ref="N21:O21"/>
    <mergeCell ref="F22:H22"/>
    <mergeCell ref="I22:K22"/>
    <mergeCell ref="M22:N22"/>
    <mergeCell ref="N23:O23"/>
    <mergeCell ref="F24:H24"/>
    <mergeCell ref="I24:K24"/>
    <mergeCell ref="M24:N24"/>
    <mergeCell ref="N17:O17"/>
    <mergeCell ref="F18:H18"/>
    <mergeCell ref="I18:K18"/>
    <mergeCell ref="M18:N18"/>
    <mergeCell ref="N19:O19"/>
    <mergeCell ref="F20:H20"/>
    <mergeCell ref="I20:K20"/>
    <mergeCell ref="M20:N20"/>
    <mergeCell ref="N13:O13"/>
    <mergeCell ref="F14:H14"/>
    <mergeCell ref="I14:K14"/>
    <mergeCell ref="M14:N14"/>
    <mergeCell ref="N15:O15"/>
    <mergeCell ref="F16:H16"/>
    <mergeCell ref="I16:K16"/>
    <mergeCell ref="M16:N16"/>
    <mergeCell ref="N11:O11"/>
    <mergeCell ref="F12:H12"/>
    <mergeCell ref="I12:K12"/>
    <mergeCell ref="M12:N12"/>
    <mergeCell ref="F6:H6"/>
    <mergeCell ref="I6:K6"/>
    <mergeCell ref="M6:N6"/>
    <mergeCell ref="N7:O7"/>
    <mergeCell ref="F8:H8"/>
    <mergeCell ref="I8:K8"/>
    <mergeCell ref="A1:O1"/>
    <mergeCell ref="A2:O2"/>
    <mergeCell ref="A3:O3"/>
    <mergeCell ref="F5:H5"/>
    <mergeCell ref="I5:K5"/>
    <mergeCell ref="M5:O5"/>
    <mergeCell ref="N9:O9"/>
    <mergeCell ref="F10:H10"/>
    <mergeCell ref="I10:K10"/>
    <mergeCell ref="M10:N10"/>
  </mergeCells>
  <printOptions horizontalCentered="1"/>
  <pageMargins left="0.23622047244094491" right="0.23622047244094491" top="0.70866141732283472" bottom="0.52" header="0.31496062992125984" footer="0.17"/>
  <pageSetup paperSize="9" scale="59" fitToHeight="0" orientation="landscape" r:id="rId1"/>
  <headerFooter alignWithMargins="0">
    <oddFooter xml:space="preserve">&amp;C&amp;"TH SarabunPSK,Regular"&amp;14
หน้าที่ &amp;P จาก &amp;N
</oddFooter>
  </headerFooter>
  <rowBreaks count="1" manualBreakCount="1">
    <brk id="39" max="14" man="1"/>
  </rowBreaks>
  <colBreaks count="1" manualBreakCount="1">
    <brk id="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4F890-FF75-46E4-9F82-D343E67FBEAF}">
  <sheetPr>
    <pageSetUpPr fitToPage="1"/>
  </sheetPr>
  <dimension ref="A1:O906"/>
  <sheetViews>
    <sheetView view="pageBreakPreview" topLeftCell="A86" zoomScaleNormal="104" zoomScaleSheetLayoutView="100" zoomScalePageLayoutView="40" workbookViewId="0">
      <selection sqref="A1:O106"/>
    </sheetView>
  </sheetViews>
  <sheetFormatPr defaultColWidth="9" defaultRowHeight="24"/>
  <cols>
    <col min="1" max="1" width="8.5703125" style="3" customWidth="1"/>
    <col min="2" max="2" width="71.42578125" style="3" customWidth="1"/>
    <col min="3" max="4" width="20" style="3" customWidth="1"/>
    <col min="5" max="5" width="12.7109375" style="3" customWidth="1"/>
    <col min="6" max="6" width="9.42578125" style="3" customWidth="1"/>
    <col min="7" max="7" width="14.140625" style="3" customWidth="1"/>
    <col min="8" max="8" width="9.28515625" style="3" customWidth="1"/>
    <col min="9" max="9" width="9.42578125" style="3" customWidth="1"/>
    <col min="10" max="10" width="14.140625" style="3" customWidth="1"/>
    <col min="11" max="11" width="9" style="3" customWidth="1"/>
    <col min="12" max="12" width="17.140625" style="3" customWidth="1"/>
    <col min="13" max="13" width="3.5703125" style="3" customWidth="1"/>
    <col min="14" max="14" width="13.5703125" style="3" customWidth="1"/>
    <col min="15" max="15" width="10.7109375" style="3" customWidth="1"/>
    <col min="16" max="16384" width="9" style="3"/>
  </cols>
  <sheetData>
    <row r="1" spans="1:15" s="1" customFormat="1" ht="27.75">
      <c r="A1" s="39" t="s">
        <v>266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s="1" customFormat="1" ht="27.75">
      <c r="A2" s="39" t="s">
        <v>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s="1" customFormat="1" ht="27.75">
      <c r="A3" s="39" t="s">
        <v>267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5" ht="9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s="23" customFormat="1" ht="54" customHeight="1">
      <c r="A5" s="21" t="s">
        <v>0</v>
      </c>
      <c r="B5" s="21" t="s">
        <v>1</v>
      </c>
      <c r="C5" s="22" t="s">
        <v>55</v>
      </c>
      <c r="D5" s="22" t="s">
        <v>8</v>
      </c>
      <c r="E5" s="21" t="s">
        <v>2</v>
      </c>
      <c r="F5" s="34" t="s">
        <v>3</v>
      </c>
      <c r="G5" s="35"/>
      <c r="H5" s="36"/>
      <c r="I5" s="34" t="s">
        <v>56</v>
      </c>
      <c r="J5" s="35"/>
      <c r="K5" s="36"/>
      <c r="L5" s="21" t="s">
        <v>4</v>
      </c>
      <c r="M5" s="34" t="s">
        <v>57</v>
      </c>
      <c r="N5" s="35"/>
      <c r="O5" s="36"/>
    </row>
    <row r="6" spans="1:15" ht="21.75" customHeight="1">
      <c r="A6" s="4">
        <v>1</v>
      </c>
      <c r="B6" s="6" t="s">
        <v>152</v>
      </c>
      <c r="C6" s="7">
        <v>77775.5</v>
      </c>
      <c r="D6" s="7">
        <f>+C6</f>
        <v>77775.5</v>
      </c>
      <c r="E6" s="24" t="s">
        <v>18</v>
      </c>
      <c r="F6" s="29" t="s">
        <v>268</v>
      </c>
      <c r="G6" s="30"/>
      <c r="H6" s="31"/>
      <c r="I6" s="29" t="str">
        <f>F6</f>
        <v>บริษัท ท่าฉาง เอนเนอร์ยี่ โซลูชั่น จำกัด</v>
      </c>
      <c r="J6" s="30"/>
      <c r="K6" s="31"/>
      <c r="L6" s="24" t="s">
        <v>10</v>
      </c>
      <c r="M6" s="32" t="s">
        <v>11</v>
      </c>
      <c r="N6" s="33"/>
      <c r="O6" s="9" t="s">
        <v>108</v>
      </c>
    </row>
    <row r="7" spans="1:15" ht="21.75" customHeight="1">
      <c r="A7" s="5"/>
      <c r="B7" s="10" t="s">
        <v>326</v>
      </c>
      <c r="C7" s="11"/>
      <c r="D7" s="11"/>
      <c r="E7" s="12"/>
      <c r="F7" s="13" t="s">
        <v>14</v>
      </c>
      <c r="G7" s="14">
        <f>C6</f>
        <v>77775.5</v>
      </c>
      <c r="H7" s="15" t="s">
        <v>15</v>
      </c>
      <c r="I7" s="13" t="s">
        <v>14</v>
      </c>
      <c r="J7" s="14">
        <f>G7</f>
        <v>77775.5</v>
      </c>
      <c r="K7" s="15" t="s">
        <v>15</v>
      </c>
      <c r="L7" s="12" t="s">
        <v>16</v>
      </c>
      <c r="M7" s="13" t="s">
        <v>17</v>
      </c>
      <c r="N7" s="37">
        <v>46029</v>
      </c>
      <c r="O7" s="38"/>
    </row>
    <row r="8" spans="1:15" ht="21.75" customHeight="1">
      <c r="A8" s="4">
        <v>2</v>
      </c>
      <c r="B8" s="6" t="s">
        <v>147</v>
      </c>
      <c r="C8" s="7">
        <v>9000</v>
      </c>
      <c r="D8" s="7">
        <f>+C8</f>
        <v>9000</v>
      </c>
      <c r="E8" s="24" t="s">
        <v>18</v>
      </c>
      <c r="F8" s="29" t="s">
        <v>101</v>
      </c>
      <c r="G8" s="30"/>
      <c r="H8" s="31"/>
      <c r="I8" s="29" t="str">
        <f>F8</f>
        <v>นายสนิท แคสันเทียะ</v>
      </c>
      <c r="J8" s="30"/>
      <c r="K8" s="31"/>
      <c r="L8" s="24" t="s">
        <v>10</v>
      </c>
      <c r="M8" s="16" t="s">
        <v>11</v>
      </c>
      <c r="N8" s="17"/>
      <c r="O8" s="9" t="s">
        <v>102</v>
      </c>
    </row>
    <row r="9" spans="1:15" ht="21.75" customHeight="1">
      <c r="A9" s="5"/>
      <c r="B9" s="10" t="s">
        <v>327</v>
      </c>
      <c r="C9" s="11"/>
      <c r="D9" s="11"/>
      <c r="E9" s="12"/>
      <c r="F9" s="13" t="s">
        <v>14</v>
      </c>
      <c r="G9" s="14">
        <f>C8</f>
        <v>9000</v>
      </c>
      <c r="H9" s="15" t="s">
        <v>15</v>
      </c>
      <c r="I9" s="13" t="s">
        <v>14</v>
      </c>
      <c r="J9" s="14">
        <f>G9</f>
        <v>9000</v>
      </c>
      <c r="K9" s="15" t="s">
        <v>15</v>
      </c>
      <c r="L9" s="12" t="s">
        <v>16</v>
      </c>
      <c r="M9" s="13" t="s">
        <v>17</v>
      </c>
      <c r="N9" s="37">
        <v>46029</v>
      </c>
      <c r="O9" s="38"/>
    </row>
    <row r="10" spans="1:15" ht="21.75" customHeight="1">
      <c r="A10" s="4">
        <v>3</v>
      </c>
      <c r="B10" s="6" t="s">
        <v>147</v>
      </c>
      <c r="C10" s="7">
        <v>9000</v>
      </c>
      <c r="D10" s="7">
        <f>+C10</f>
        <v>9000</v>
      </c>
      <c r="E10" s="24" t="s">
        <v>18</v>
      </c>
      <c r="F10" s="29" t="s">
        <v>99</v>
      </c>
      <c r="G10" s="30"/>
      <c r="H10" s="31"/>
      <c r="I10" s="29" t="str">
        <f>F10</f>
        <v>นายสมเพษ ปุราถาเน</v>
      </c>
      <c r="J10" s="30"/>
      <c r="K10" s="31"/>
      <c r="L10" s="24" t="s">
        <v>10</v>
      </c>
      <c r="M10" s="32" t="s">
        <v>11</v>
      </c>
      <c r="N10" s="33"/>
      <c r="O10" s="9" t="s">
        <v>100</v>
      </c>
    </row>
    <row r="11" spans="1:15" ht="21.75" customHeight="1">
      <c r="A11" s="5"/>
      <c r="B11" s="10" t="s">
        <v>327</v>
      </c>
      <c r="C11" s="11"/>
      <c r="D11" s="11"/>
      <c r="E11" s="12"/>
      <c r="F11" s="13" t="s">
        <v>14</v>
      </c>
      <c r="G11" s="14">
        <f>C10</f>
        <v>9000</v>
      </c>
      <c r="H11" s="15" t="s">
        <v>15</v>
      </c>
      <c r="I11" s="13" t="s">
        <v>14</v>
      </c>
      <c r="J11" s="14">
        <f>G11</f>
        <v>9000</v>
      </c>
      <c r="K11" s="15" t="s">
        <v>15</v>
      </c>
      <c r="L11" s="12" t="s">
        <v>16</v>
      </c>
      <c r="M11" s="13" t="s">
        <v>17</v>
      </c>
      <c r="N11" s="37">
        <v>46029</v>
      </c>
      <c r="O11" s="38"/>
    </row>
    <row r="12" spans="1:15" ht="21.75" customHeight="1">
      <c r="A12" s="4">
        <v>4</v>
      </c>
      <c r="B12" s="6" t="s">
        <v>149</v>
      </c>
      <c r="C12" s="7">
        <v>9000</v>
      </c>
      <c r="D12" s="7">
        <f>+C12</f>
        <v>9000</v>
      </c>
      <c r="E12" s="24" t="s">
        <v>18</v>
      </c>
      <c r="F12" s="29" t="s">
        <v>103</v>
      </c>
      <c r="G12" s="30"/>
      <c r="H12" s="31"/>
      <c r="I12" s="29" t="str">
        <f>F12</f>
        <v>นายชโลม อดทน</v>
      </c>
      <c r="J12" s="30"/>
      <c r="K12" s="31"/>
      <c r="L12" s="24" t="s">
        <v>10</v>
      </c>
      <c r="M12" s="32" t="s">
        <v>11</v>
      </c>
      <c r="N12" s="33"/>
      <c r="O12" s="9" t="s">
        <v>104</v>
      </c>
    </row>
    <row r="13" spans="1:15" ht="21.75" customHeight="1">
      <c r="A13" s="5"/>
      <c r="B13" s="10" t="s">
        <v>328</v>
      </c>
      <c r="C13" s="11"/>
      <c r="D13" s="11"/>
      <c r="E13" s="12"/>
      <c r="F13" s="13" t="s">
        <v>14</v>
      </c>
      <c r="G13" s="14">
        <f>C12</f>
        <v>9000</v>
      </c>
      <c r="H13" s="15" t="s">
        <v>15</v>
      </c>
      <c r="I13" s="13" t="s">
        <v>14</v>
      </c>
      <c r="J13" s="14">
        <f>G13</f>
        <v>9000</v>
      </c>
      <c r="K13" s="15" t="s">
        <v>15</v>
      </c>
      <c r="L13" s="12" t="s">
        <v>16</v>
      </c>
      <c r="M13" s="13" t="s">
        <v>17</v>
      </c>
      <c r="N13" s="37">
        <v>46029</v>
      </c>
      <c r="O13" s="38"/>
    </row>
    <row r="14" spans="1:15" ht="21.75" customHeight="1">
      <c r="A14" s="4">
        <v>5</v>
      </c>
      <c r="B14" s="6" t="s">
        <v>329</v>
      </c>
      <c r="C14" s="7">
        <v>9000</v>
      </c>
      <c r="D14" s="7">
        <f>+C14</f>
        <v>9000</v>
      </c>
      <c r="E14" s="24" t="s">
        <v>18</v>
      </c>
      <c r="F14" s="29" t="s">
        <v>138</v>
      </c>
      <c r="G14" s="30"/>
      <c r="H14" s="31"/>
      <c r="I14" s="29" t="str">
        <f>F14</f>
        <v>ร้านเจอาร์คอมพิวเตอร์</v>
      </c>
      <c r="J14" s="30"/>
      <c r="K14" s="31"/>
      <c r="L14" s="24" t="s">
        <v>10</v>
      </c>
      <c r="M14" s="32" t="s">
        <v>11</v>
      </c>
      <c r="N14" s="33"/>
      <c r="O14" s="9" t="s">
        <v>269</v>
      </c>
    </row>
    <row r="15" spans="1:15" ht="21.75" customHeight="1">
      <c r="A15" s="5"/>
      <c r="B15" s="10"/>
      <c r="C15" s="11"/>
      <c r="D15" s="11"/>
      <c r="E15" s="12"/>
      <c r="F15" s="13" t="s">
        <v>14</v>
      </c>
      <c r="G15" s="14">
        <f>C14</f>
        <v>9000</v>
      </c>
      <c r="H15" s="15" t="s">
        <v>15</v>
      </c>
      <c r="I15" s="13" t="s">
        <v>14</v>
      </c>
      <c r="J15" s="14">
        <f>G15</f>
        <v>9000</v>
      </c>
      <c r="K15" s="15" t="s">
        <v>15</v>
      </c>
      <c r="L15" s="12" t="s">
        <v>16</v>
      </c>
      <c r="M15" s="13" t="s">
        <v>17</v>
      </c>
      <c r="N15" s="37">
        <v>46029</v>
      </c>
      <c r="O15" s="38"/>
    </row>
    <row r="16" spans="1:15" ht="21.75" customHeight="1">
      <c r="A16" s="4">
        <v>6</v>
      </c>
      <c r="B16" s="6" t="s">
        <v>330</v>
      </c>
      <c r="C16" s="7">
        <v>12000</v>
      </c>
      <c r="D16" s="7">
        <f>+C16</f>
        <v>12000</v>
      </c>
      <c r="E16" s="24" t="s">
        <v>18</v>
      </c>
      <c r="F16" s="29" t="s">
        <v>138</v>
      </c>
      <c r="G16" s="30"/>
      <c r="H16" s="31"/>
      <c r="I16" s="29" t="str">
        <f>F16</f>
        <v>ร้านเจอาร์คอมพิวเตอร์</v>
      </c>
      <c r="J16" s="30"/>
      <c r="K16" s="31"/>
      <c r="L16" s="24" t="s">
        <v>10</v>
      </c>
      <c r="M16" s="32" t="s">
        <v>11</v>
      </c>
      <c r="N16" s="33"/>
      <c r="O16" s="9" t="s">
        <v>270</v>
      </c>
    </row>
    <row r="17" spans="1:15" ht="21.75" customHeight="1">
      <c r="A17" s="5"/>
      <c r="B17" s="10"/>
      <c r="C17" s="11"/>
      <c r="D17" s="11"/>
      <c r="E17" s="12"/>
      <c r="F17" s="13" t="s">
        <v>14</v>
      </c>
      <c r="G17" s="14">
        <f>C16</f>
        <v>12000</v>
      </c>
      <c r="H17" s="15" t="s">
        <v>15</v>
      </c>
      <c r="I17" s="13" t="s">
        <v>14</v>
      </c>
      <c r="J17" s="14">
        <f>G17</f>
        <v>12000</v>
      </c>
      <c r="K17" s="15" t="s">
        <v>15</v>
      </c>
      <c r="L17" s="12" t="s">
        <v>16</v>
      </c>
      <c r="M17" s="13" t="s">
        <v>17</v>
      </c>
      <c r="N17" s="37">
        <v>46029</v>
      </c>
      <c r="O17" s="38"/>
    </row>
    <row r="18" spans="1:15" ht="21.75" customHeight="1">
      <c r="A18" s="4">
        <v>7</v>
      </c>
      <c r="B18" s="6" t="s">
        <v>331</v>
      </c>
      <c r="C18" s="7">
        <v>27000</v>
      </c>
      <c r="D18" s="7">
        <f>+C18</f>
        <v>27000</v>
      </c>
      <c r="E18" s="24" t="s">
        <v>18</v>
      </c>
      <c r="F18" s="29" t="s">
        <v>138</v>
      </c>
      <c r="G18" s="30"/>
      <c r="H18" s="31"/>
      <c r="I18" s="29" t="str">
        <f>F18</f>
        <v>ร้านเจอาร์คอมพิวเตอร์</v>
      </c>
      <c r="J18" s="30"/>
      <c r="K18" s="31"/>
      <c r="L18" s="24" t="s">
        <v>10</v>
      </c>
      <c r="M18" s="32" t="s">
        <v>11</v>
      </c>
      <c r="N18" s="33"/>
      <c r="O18" s="9" t="s">
        <v>271</v>
      </c>
    </row>
    <row r="19" spans="1:15" ht="21.75" customHeight="1">
      <c r="A19" s="5"/>
      <c r="B19" s="10"/>
      <c r="C19" s="11"/>
      <c r="D19" s="11"/>
      <c r="E19" s="12"/>
      <c r="F19" s="13" t="s">
        <v>14</v>
      </c>
      <c r="G19" s="14">
        <f>C18</f>
        <v>27000</v>
      </c>
      <c r="H19" s="15" t="s">
        <v>15</v>
      </c>
      <c r="I19" s="13" t="s">
        <v>14</v>
      </c>
      <c r="J19" s="14">
        <f>G19</f>
        <v>27000</v>
      </c>
      <c r="K19" s="15" t="s">
        <v>15</v>
      </c>
      <c r="L19" s="12" t="s">
        <v>16</v>
      </c>
      <c r="M19" s="13" t="s">
        <v>17</v>
      </c>
      <c r="N19" s="37">
        <v>46029</v>
      </c>
      <c r="O19" s="38"/>
    </row>
    <row r="20" spans="1:15" ht="21.75" customHeight="1">
      <c r="A20" s="4">
        <v>8</v>
      </c>
      <c r="B20" s="6" t="s">
        <v>332</v>
      </c>
      <c r="C20" s="7">
        <v>3000</v>
      </c>
      <c r="D20" s="7">
        <f>+C20</f>
        <v>3000</v>
      </c>
      <c r="E20" s="24" t="s">
        <v>18</v>
      </c>
      <c r="F20" s="29" t="s">
        <v>138</v>
      </c>
      <c r="G20" s="30"/>
      <c r="H20" s="31"/>
      <c r="I20" s="29" t="str">
        <f>F20</f>
        <v>ร้านเจอาร์คอมพิวเตอร์</v>
      </c>
      <c r="J20" s="30"/>
      <c r="K20" s="31"/>
      <c r="L20" s="24" t="s">
        <v>10</v>
      </c>
      <c r="M20" s="32" t="s">
        <v>11</v>
      </c>
      <c r="N20" s="33"/>
      <c r="O20" s="9" t="s">
        <v>272</v>
      </c>
    </row>
    <row r="21" spans="1:15" ht="21.75" customHeight="1">
      <c r="A21" s="5"/>
      <c r="B21" s="10"/>
      <c r="C21" s="11"/>
      <c r="D21" s="11"/>
      <c r="E21" s="12"/>
      <c r="F21" s="13" t="s">
        <v>14</v>
      </c>
      <c r="G21" s="18">
        <f>C20</f>
        <v>3000</v>
      </c>
      <c r="H21" s="19" t="s">
        <v>15</v>
      </c>
      <c r="I21" s="13" t="s">
        <v>14</v>
      </c>
      <c r="J21" s="18">
        <f>G21</f>
        <v>3000</v>
      </c>
      <c r="K21" s="19" t="s">
        <v>15</v>
      </c>
      <c r="L21" s="12" t="s">
        <v>16</v>
      </c>
      <c r="M21" s="13" t="s">
        <v>17</v>
      </c>
      <c r="N21" s="37">
        <v>46029</v>
      </c>
      <c r="O21" s="38"/>
    </row>
    <row r="22" spans="1:15" ht="21.75" customHeight="1">
      <c r="A22" s="4">
        <v>9</v>
      </c>
      <c r="B22" s="6" t="s">
        <v>333</v>
      </c>
      <c r="C22" s="7">
        <v>9000</v>
      </c>
      <c r="D22" s="7">
        <f>+C22</f>
        <v>9000</v>
      </c>
      <c r="E22" s="24" t="s">
        <v>18</v>
      </c>
      <c r="F22" s="29" t="s">
        <v>138</v>
      </c>
      <c r="G22" s="30"/>
      <c r="H22" s="31"/>
      <c r="I22" s="29" t="str">
        <f>F22</f>
        <v>ร้านเจอาร์คอมพิวเตอร์</v>
      </c>
      <c r="J22" s="30"/>
      <c r="K22" s="31"/>
      <c r="L22" s="24" t="s">
        <v>10</v>
      </c>
      <c r="M22" s="32" t="s">
        <v>11</v>
      </c>
      <c r="N22" s="33"/>
      <c r="O22" s="9" t="s">
        <v>273</v>
      </c>
    </row>
    <row r="23" spans="1:15" ht="21.75" customHeight="1">
      <c r="A23" s="5"/>
      <c r="B23" s="10"/>
      <c r="C23" s="11"/>
      <c r="D23" s="11"/>
      <c r="E23" s="12"/>
      <c r="F23" s="13" t="s">
        <v>14</v>
      </c>
      <c r="G23" s="18">
        <f>C22</f>
        <v>9000</v>
      </c>
      <c r="H23" s="19" t="s">
        <v>15</v>
      </c>
      <c r="I23" s="13" t="s">
        <v>14</v>
      </c>
      <c r="J23" s="18">
        <f>C22</f>
        <v>9000</v>
      </c>
      <c r="K23" s="19" t="s">
        <v>15</v>
      </c>
      <c r="L23" s="12" t="s">
        <v>16</v>
      </c>
      <c r="M23" s="13" t="s">
        <v>17</v>
      </c>
      <c r="N23" s="37">
        <v>46029</v>
      </c>
      <c r="O23" s="38"/>
    </row>
    <row r="24" spans="1:15" ht="21.75" customHeight="1">
      <c r="A24" s="4">
        <v>10</v>
      </c>
      <c r="B24" s="6" t="s">
        <v>334</v>
      </c>
      <c r="C24" s="7">
        <v>36000</v>
      </c>
      <c r="D24" s="7">
        <f>+C24</f>
        <v>36000</v>
      </c>
      <c r="E24" s="24" t="s">
        <v>18</v>
      </c>
      <c r="F24" s="29" t="s">
        <v>376</v>
      </c>
      <c r="G24" s="30"/>
      <c r="H24" s="31"/>
      <c r="I24" s="29" t="str">
        <f>F24</f>
        <v>ร้านคลีนิกคอมพิวเตอร์</v>
      </c>
      <c r="J24" s="30"/>
      <c r="K24" s="31"/>
      <c r="L24" s="24" t="s">
        <v>10</v>
      </c>
      <c r="M24" s="32" t="s">
        <v>11</v>
      </c>
      <c r="N24" s="33"/>
      <c r="O24" s="9" t="s">
        <v>274</v>
      </c>
    </row>
    <row r="25" spans="1:15" ht="21.75" customHeight="1">
      <c r="A25" s="5"/>
      <c r="B25" s="10"/>
      <c r="C25" s="11"/>
      <c r="D25" s="11"/>
      <c r="E25" s="12"/>
      <c r="F25" s="13" t="s">
        <v>14</v>
      </c>
      <c r="G25" s="14">
        <f>C24</f>
        <v>36000</v>
      </c>
      <c r="H25" s="15" t="s">
        <v>15</v>
      </c>
      <c r="I25" s="13" t="s">
        <v>14</v>
      </c>
      <c r="J25" s="14">
        <f>C24</f>
        <v>36000</v>
      </c>
      <c r="K25" s="15" t="s">
        <v>15</v>
      </c>
      <c r="L25" s="12" t="s">
        <v>16</v>
      </c>
      <c r="M25" s="13" t="s">
        <v>17</v>
      </c>
      <c r="N25" s="37">
        <v>46029</v>
      </c>
      <c r="O25" s="38"/>
    </row>
    <row r="26" spans="1:15" ht="21.75" customHeight="1">
      <c r="A26" s="4">
        <v>11</v>
      </c>
      <c r="B26" s="6" t="s">
        <v>335</v>
      </c>
      <c r="C26" s="7">
        <v>26400</v>
      </c>
      <c r="D26" s="7">
        <f>+C26</f>
        <v>26400</v>
      </c>
      <c r="E26" s="24" t="s">
        <v>18</v>
      </c>
      <c r="F26" s="29" t="s">
        <v>376</v>
      </c>
      <c r="G26" s="30"/>
      <c r="H26" s="31"/>
      <c r="I26" s="29" t="str">
        <f>F26</f>
        <v>ร้านคลีนิกคอมพิวเตอร์</v>
      </c>
      <c r="J26" s="30"/>
      <c r="K26" s="31"/>
      <c r="L26" s="24" t="s">
        <v>10</v>
      </c>
      <c r="M26" s="32" t="s">
        <v>11</v>
      </c>
      <c r="N26" s="33"/>
      <c r="O26" s="9" t="s">
        <v>275</v>
      </c>
    </row>
    <row r="27" spans="1:15" ht="21.75" customHeight="1">
      <c r="A27" s="5"/>
      <c r="B27" s="10"/>
      <c r="C27" s="11"/>
      <c r="D27" s="11"/>
      <c r="E27" s="12"/>
      <c r="F27" s="13" t="s">
        <v>14</v>
      </c>
      <c r="G27" s="14">
        <f>C26</f>
        <v>26400</v>
      </c>
      <c r="H27" s="15" t="s">
        <v>15</v>
      </c>
      <c r="I27" s="13" t="s">
        <v>14</v>
      </c>
      <c r="J27" s="14">
        <f>G27</f>
        <v>26400</v>
      </c>
      <c r="K27" s="15" t="s">
        <v>15</v>
      </c>
      <c r="L27" s="12" t="s">
        <v>16</v>
      </c>
      <c r="M27" s="13" t="s">
        <v>17</v>
      </c>
      <c r="N27" s="37">
        <v>46029</v>
      </c>
      <c r="O27" s="38"/>
    </row>
    <row r="28" spans="1:15" ht="21.75" customHeight="1">
      <c r="A28" s="4">
        <v>12</v>
      </c>
      <c r="B28" s="6" t="s">
        <v>336</v>
      </c>
      <c r="C28" s="7">
        <v>2400</v>
      </c>
      <c r="D28" s="7">
        <f>+C28</f>
        <v>2400</v>
      </c>
      <c r="E28" s="24" t="s">
        <v>18</v>
      </c>
      <c r="F28" s="29" t="s">
        <v>376</v>
      </c>
      <c r="G28" s="30"/>
      <c r="H28" s="31"/>
      <c r="I28" s="29" t="str">
        <f>F28</f>
        <v>ร้านคลีนิกคอมพิวเตอร์</v>
      </c>
      <c r="J28" s="30"/>
      <c r="K28" s="31"/>
      <c r="L28" s="24" t="s">
        <v>10</v>
      </c>
      <c r="M28" s="32" t="s">
        <v>11</v>
      </c>
      <c r="N28" s="33"/>
      <c r="O28" s="9" t="s">
        <v>276</v>
      </c>
    </row>
    <row r="29" spans="1:15" ht="21.75" customHeight="1">
      <c r="A29" s="5"/>
      <c r="B29" s="10" t="s">
        <v>337</v>
      </c>
      <c r="C29" s="11"/>
      <c r="D29" s="11"/>
      <c r="E29" s="12"/>
      <c r="F29" s="13" t="s">
        <v>14</v>
      </c>
      <c r="G29" s="14">
        <f>C28</f>
        <v>2400</v>
      </c>
      <c r="H29" s="15" t="s">
        <v>15</v>
      </c>
      <c r="I29" s="13" t="s">
        <v>14</v>
      </c>
      <c r="J29" s="14">
        <f>G29</f>
        <v>2400</v>
      </c>
      <c r="K29" s="15" t="s">
        <v>15</v>
      </c>
      <c r="L29" s="12" t="s">
        <v>16</v>
      </c>
      <c r="M29" s="13" t="s">
        <v>17</v>
      </c>
      <c r="N29" s="37">
        <v>46029</v>
      </c>
      <c r="O29" s="38"/>
    </row>
    <row r="30" spans="1:15" ht="21.75" customHeight="1">
      <c r="A30" s="4">
        <v>13</v>
      </c>
      <c r="B30" s="6" t="s">
        <v>338</v>
      </c>
      <c r="C30" s="7">
        <v>4800</v>
      </c>
      <c r="D30" s="7">
        <f>+C30</f>
        <v>4800</v>
      </c>
      <c r="E30" s="24" t="s">
        <v>18</v>
      </c>
      <c r="F30" s="29" t="s">
        <v>376</v>
      </c>
      <c r="G30" s="30"/>
      <c r="H30" s="31"/>
      <c r="I30" s="29" t="str">
        <f>F30</f>
        <v>ร้านคลีนิกคอมพิวเตอร์</v>
      </c>
      <c r="J30" s="30"/>
      <c r="K30" s="31"/>
      <c r="L30" s="24" t="s">
        <v>10</v>
      </c>
      <c r="M30" s="32" t="s">
        <v>11</v>
      </c>
      <c r="N30" s="33"/>
      <c r="O30" s="9" t="s">
        <v>277</v>
      </c>
    </row>
    <row r="31" spans="1:15" ht="21.75" customHeight="1">
      <c r="A31" s="5"/>
      <c r="B31" s="10"/>
      <c r="C31" s="11"/>
      <c r="D31" s="11"/>
      <c r="E31" s="12"/>
      <c r="F31" s="13" t="s">
        <v>14</v>
      </c>
      <c r="G31" s="14">
        <f>C30</f>
        <v>4800</v>
      </c>
      <c r="H31" s="15" t="s">
        <v>15</v>
      </c>
      <c r="I31" s="13" t="s">
        <v>14</v>
      </c>
      <c r="J31" s="14">
        <f>G31</f>
        <v>4800</v>
      </c>
      <c r="K31" s="15" t="s">
        <v>15</v>
      </c>
      <c r="L31" s="12" t="s">
        <v>16</v>
      </c>
      <c r="M31" s="13" t="s">
        <v>17</v>
      </c>
      <c r="N31" s="37">
        <v>46029</v>
      </c>
      <c r="O31" s="38"/>
    </row>
    <row r="32" spans="1:15" ht="21.75" customHeight="1">
      <c r="A32" s="4">
        <v>14</v>
      </c>
      <c r="B32" s="6" t="s">
        <v>339</v>
      </c>
      <c r="C32" s="7">
        <v>9600</v>
      </c>
      <c r="D32" s="7">
        <f>+C32</f>
        <v>9600</v>
      </c>
      <c r="E32" s="24" t="s">
        <v>18</v>
      </c>
      <c r="F32" s="29" t="s">
        <v>376</v>
      </c>
      <c r="G32" s="30"/>
      <c r="H32" s="31"/>
      <c r="I32" s="29" t="str">
        <f>F32</f>
        <v>ร้านคลีนิกคอมพิวเตอร์</v>
      </c>
      <c r="J32" s="30"/>
      <c r="K32" s="31"/>
      <c r="L32" s="24" t="s">
        <v>10</v>
      </c>
      <c r="M32" s="32" t="s">
        <v>11</v>
      </c>
      <c r="N32" s="33"/>
      <c r="O32" s="9" t="s">
        <v>278</v>
      </c>
    </row>
    <row r="33" spans="1:15" ht="21.75" customHeight="1">
      <c r="A33" s="5"/>
      <c r="B33" s="10"/>
      <c r="C33" s="11"/>
      <c r="D33" s="11"/>
      <c r="E33" s="12"/>
      <c r="F33" s="13" t="s">
        <v>14</v>
      </c>
      <c r="G33" s="14">
        <f>C32</f>
        <v>9600</v>
      </c>
      <c r="H33" s="15" t="s">
        <v>15</v>
      </c>
      <c r="I33" s="13" t="s">
        <v>14</v>
      </c>
      <c r="J33" s="14">
        <f>G33</f>
        <v>9600</v>
      </c>
      <c r="K33" s="15" t="s">
        <v>15</v>
      </c>
      <c r="L33" s="12" t="s">
        <v>16</v>
      </c>
      <c r="M33" s="13" t="s">
        <v>17</v>
      </c>
      <c r="N33" s="37">
        <v>46029</v>
      </c>
      <c r="O33" s="38"/>
    </row>
    <row r="34" spans="1:15" ht="21.75" customHeight="1">
      <c r="A34" s="4">
        <v>15</v>
      </c>
      <c r="B34" s="6" t="s">
        <v>336</v>
      </c>
      <c r="C34" s="7">
        <v>7200</v>
      </c>
      <c r="D34" s="7">
        <f>+C34</f>
        <v>7200</v>
      </c>
      <c r="E34" s="24" t="s">
        <v>18</v>
      </c>
      <c r="F34" s="29" t="s">
        <v>376</v>
      </c>
      <c r="G34" s="30"/>
      <c r="H34" s="31"/>
      <c r="I34" s="29" t="str">
        <f>F34</f>
        <v>ร้านคลีนิกคอมพิวเตอร์</v>
      </c>
      <c r="J34" s="30"/>
      <c r="K34" s="31"/>
      <c r="L34" s="24" t="s">
        <v>10</v>
      </c>
      <c r="M34" s="16" t="s">
        <v>11</v>
      </c>
      <c r="N34" s="17"/>
      <c r="O34" s="9" t="s">
        <v>279</v>
      </c>
    </row>
    <row r="35" spans="1:15" ht="21.75" customHeight="1">
      <c r="A35" s="5"/>
      <c r="B35" s="10" t="s">
        <v>340</v>
      </c>
      <c r="C35" s="11"/>
      <c r="D35" s="11"/>
      <c r="E35" s="12"/>
      <c r="F35" s="13" t="s">
        <v>14</v>
      </c>
      <c r="G35" s="18">
        <f>C34</f>
        <v>7200</v>
      </c>
      <c r="H35" s="19" t="s">
        <v>15</v>
      </c>
      <c r="I35" s="13" t="s">
        <v>14</v>
      </c>
      <c r="J35" s="18">
        <f>G35</f>
        <v>7200</v>
      </c>
      <c r="K35" s="15" t="s">
        <v>15</v>
      </c>
      <c r="L35" s="12" t="s">
        <v>16</v>
      </c>
      <c r="M35" s="13" t="s">
        <v>17</v>
      </c>
      <c r="N35" s="37">
        <v>46029</v>
      </c>
      <c r="O35" s="38"/>
    </row>
    <row r="36" spans="1:15" ht="21.75" customHeight="1">
      <c r="A36" s="4">
        <v>16</v>
      </c>
      <c r="B36" s="6" t="s">
        <v>336</v>
      </c>
      <c r="C36" s="7">
        <v>7200</v>
      </c>
      <c r="D36" s="7">
        <f>+C36</f>
        <v>7200</v>
      </c>
      <c r="E36" s="24" t="s">
        <v>18</v>
      </c>
      <c r="F36" s="29" t="s">
        <v>376</v>
      </c>
      <c r="G36" s="30"/>
      <c r="H36" s="31"/>
      <c r="I36" s="29" t="str">
        <f>F36</f>
        <v>ร้านคลีนิกคอมพิวเตอร์</v>
      </c>
      <c r="J36" s="30"/>
      <c r="K36" s="31"/>
      <c r="L36" s="24" t="s">
        <v>10</v>
      </c>
      <c r="M36" s="16" t="s">
        <v>11</v>
      </c>
      <c r="N36" s="17"/>
      <c r="O36" s="9" t="s">
        <v>280</v>
      </c>
    </row>
    <row r="37" spans="1:15" ht="21.75" customHeight="1">
      <c r="A37" s="5"/>
      <c r="B37" s="10" t="s">
        <v>341</v>
      </c>
      <c r="C37" s="11"/>
      <c r="D37" s="11"/>
      <c r="E37" s="12"/>
      <c r="F37" s="13" t="s">
        <v>14</v>
      </c>
      <c r="G37" s="14">
        <f>C36</f>
        <v>7200</v>
      </c>
      <c r="H37" s="15" t="s">
        <v>15</v>
      </c>
      <c r="I37" s="13" t="s">
        <v>14</v>
      </c>
      <c r="J37" s="14">
        <f>G37</f>
        <v>7200</v>
      </c>
      <c r="K37" s="15" t="s">
        <v>15</v>
      </c>
      <c r="L37" s="12" t="s">
        <v>16</v>
      </c>
      <c r="M37" s="13" t="s">
        <v>17</v>
      </c>
      <c r="N37" s="37">
        <v>46029</v>
      </c>
      <c r="O37" s="38"/>
    </row>
    <row r="38" spans="1:15" ht="21.75" customHeight="1">
      <c r="A38" s="4">
        <v>17</v>
      </c>
      <c r="B38" s="6" t="s">
        <v>342</v>
      </c>
      <c r="C38" s="7">
        <v>12000</v>
      </c>
      <c r="D38" s="7">
        <f>+C38</f>
        <v>12000</v>
      </c>
      <c r="E38" s="24" t="s">
        <v>18</v>
      </c>
      <c r="F38" s="29" t="s">
        <v>376</v>
      </c>
      <c r="G38" s="30"/>
      <c r="H38" s="31"/>
      <c r="I38" s="29" t="str">
        <f>F38</f>
        <v>ร้านคลีนิกคอมพิวเตอร์</v>
      </c>
      <c r="J38" s="30"/>
      <c r="K38" s="31"/>
      <c r="L38" s="24" t="s">
        <v>10</v>
      </c>
      <c r="M38" s="32" t="s">
        <v>11</v>
      </c>
      <c r="N38" s="33"/>
      <c r="O38" s="9" t="s">
        <v>281</v>
      </c>
    </row>
    <row r="39" spans="1:15" ht="21.75" customHeight="1">
      <c r="A39" s="5"/>
      <c r="B39" s="10"/>
      <c r="C39" s="11"/>
      <c r="D39" s="11"/>
      <c r="E39" s="12"/>
      <c r="F39" s="13" t="s">
        <v>14</v>
      </c>
      <c r="G39" s="14">
        <f>C38</f>
        <v>12000</v>
      </c>
      <c r="H39" s="15" t="s">
        <v>15</v>
      </c>
      <c r="I39" s="13" t="s">
        <v>14</v>
      </c>
      <c r="J39" s="14">
        <f>G39</f>
        <v>12000</v>
      </c>
      <c r="K39" s="15" t="s">
        <v>15</v>
      </c>
      <c r="L39" s="12" t="s">
        <v>16</v>
      </c>
      <c r="M39" s="13" t="s">
        <v>17</v>
      </c>
      <c r="N39" s="37">
        <v>46029</v>
      </c>
      <c r="O39" s="38"/>
    </row>
    <row r="40" spans="1:15" ht="21.75" customHeight="1">
      <c r="A40" s="4">
        <v>18</v>
      </c>
      <c r="B40" s="6" t="s">
        <v>343</v>
      </c>
      <c r="C40" s="7">
        <v>642</v>
      </c>
      <c r="D40" s="7">
        <f>+C40</f>
        <v>642</v>
      </c>
      <c r="E40" s="24" t="s">
        <v>18</v>
      </c>
      <c r="F40" s="29" t="s">
        <v>282</v>
      </c>
      <c r="G40" s="30"/>
      <c r="H40" s="31"/>
      <c r="I40" s="29" t="str">
        <f>F40</f>
        <v>บริษัท ไพบูลย์ แอร์ สระแก้ว จำกัด</v>
      </c>
      <c r="J40" s="30"/>
      <c r="K40" s="31"/>
      <c r="L40" s="24" t="s">
        <v>10</v>
      </c>
      <c r="M40" s="16" t="s">
        <v>11</v>
      </c>
      <c r="N40" s="17"/>
      <c r="O40" s="9" t="s">
        <v>283</v>
      </c>
    </row>
    <row r="41" spans="1:15" ht="21.75" customHeight="1">
      <c r="A41" s="5"/>
      <c r="B41" s="10"/>
      <c r="C41" s="11"/>
      <c r="D41" s="11"/>
      <c r="E41" s="12"/>
      <c r="F41" s="13" t="s">
        <v>14</v>
      </c>
      <c r="G41" s="14">
        <f>C40</f>
        <v>642</v>
      </c>
      <c r="H41" s="15" t="s">
        <v>15</v>
      </c>
      <c r="I41" s="13" t="s">
        <v>14</v>
      </c>
      <c r="J41" s="14">
        <f>G41</f>
        <v>642</v>
      </c>
      <c r="K41" s="15" t="s">
        <v>15</v>
      </c>
      <c r="L41" s="12" t="s">
        <v>16</v>
      </c>
      <c r="M41" s="13" t="s">
        <v>17</v>
      </c>
      <c r="N41" s="37">
        <v>46029</v>
      </c>
      <c r="O41" s="38"/>
    </row>
    <row r="42" spans="1:15" ht="21.75" customHeight="1">
      <c r="A42" s="4">
        <v>19</v>
      </c>
      <c r="B42" s="6" t="s">
        <v>344</v>
      </c>
      <c r="C42" s="7">
        <v>3210</v>
      </c>
      <c r="D42" s="7">
        <f>+C42</f>
        <v>3210</v>
      </c>
      <c r="E42" s="24" t="s">
        <v>18</v>
      </c>
      <c r="F42" s="29" t="s">
        <v>282</v>
      </c>
      <c r="G42" s="30"/>
      <c r="H42" s="31"/>
      <c r="I42" s="29" t="str">
        <f>F42</f>
        <v>บริษัท ไพบูลย์ แอร์ สระแก้ว จำกัด</v>
      </c>
      <c r="J42" s="30"/>
      <c r="K42" s="31"/>
      <c r="L42" s="24" t="s">
        <v>10</v>
      </c>
      <c r="M42" s="32" t="s">
        <v>11</v>
      </c>
      <c r="N42" s="33"/>
      <c r="O42" s="9" t="s">
        <v>284</v>
      </c>
    </row>
    <row r="43" spans="1:15" ht="21.75" customHeight="1">
      <c r="A43" s="5"/>
      <c r="B43" s="10"/>
      <c r="C43" s="11"/>
      <c r="D43" s="11"/>
      <c r="E43" s="12"/>
      <c r="F43" s="13" t="s">
        <v>14</v>
      </c>
      <c r="G43" s="14">
        <f>C42</f>
        <v>3210</v>
      </c>
      <c r="H43" s="15" t="s">
        <v>15</v>
      </c>
      <c r="I43" s="13" t="s">
        <v>14</v>
      </c>
      <c r="J43" s="14">
        <f>G43</f>
        <v>3210</v>
      </c>
      <c r="K43" s="15" t="s">
        <v>15</v>
      </c>
      <c r="L43" s="12" t="s">
        <v>16</v>
      </c>
      <c r="M43" s="13" t="s">
        <v>17</v>
      </c>
      <c r="N43" s="37">
        <v>46029</v>
      </c>
      <c r="O43" s="38"/>
    </row>
    <row r="44" spans="1:15" ht="21.75" customHeight="1">
      <c r="A44" s="4">
        <v>20</v>
      </c>
      <c r="B44" s="6" t="s">
        <v>345</v>
      </c>
      <c r="C44" s="7">
        <v>1926</v>
      </c>
      <c r="D44" s="7">
        <f>+C44</f>
        <v>1926</v>
      </c>
      <c r="E44" s="24" t="s">
        <v>18</v>
      </c>
      <c r="F44" s="29" t="s">
        <v>282</v>
      </c>
      <c r="G44" s="30"/>
      <c r="H44" s="31"/>
      <c r="I44" s="29" t="str">
        <f>F44</f>
        <v>บริษัท ไพบูลย์ แอร์ สระแก้ว จำกัด</v>
      </c>
      <c r="J44" s="30"/>
      <c r="K44" s="31"/>
      <c r="L44" s="24" t="s">
        <v>10</v>
      </c>
      <c r="M44" s="32" t="s">
        <v>11</v>
      </c>
      <c r="N44" s="33"/>
      <c r="O44" s="9" t="s">
        <v>285</v>
      </c>
    </row>
    <row r="45" spans="1:15" ht="21.75" customHeight="1">
      <c r="A45" s="5"/>
      <c r="B45" s="10"/>
      <c r="C45" s="11"/>
      <c r="D45" s="11"/>
      <c r="E45" s="12"/>
      <c r="F45" s="13" t="s">
        <v>14</v>
      </c>
      <c r="G45" s="14">
        <f>C44</f>
        <v>1926</v>
      </c>
      <c r="H45" s="15" t="s">
        <v>15</v>
      </c>
      <c r="I45" s="13" t="s">
        <v>14</v>
      </c>
      <c r="J45" s="14">
        <f>G45</f>
        <v>1926</v>
      </c>
      <c r="K45" s="15" t="s">
        <v>15</v>
      </c>
      <c r="L45" s="12" t="s">
        <v>16</v>
      </c>
      <c r="M45" s="13" t="s">
        <v>17</v>
      </c>
      <c r="N45" s="37">
        <v>46029</v>
      </c>
      <c r="O45" s="38"/>
    </row>
    <row r="46" spans="1:15" ht="21.75" customHeight="1">
      <c r="A46" s="4">
        <v>21</v>
      </c>
      <c r="B46" s="6" t="s">
        <v>346</v>
      </c>
      <c r="C46" s="7">
        <v>810</v>
      </c>
      <c r="D46" s="7">
        <f>+C46</f>
        <v>810</v>
      </c>
      <c r="E46" s="24" t="s">
        <v>18</v>
      </c>
      <c r="F46" s="29" t="s">
        <v>39</v>
      </c>
      <c r="G46" s="30"/>
      <c r="H46" s="31"/>
      <c r="I46" s="29" t="str">
        <f>F46</f>
        <v>ร้านเมื่อพฤษภาการพิมพ์ 2/2</v>
      </c>
      <c r="J46" s="30"/>
      <c r="K46" s="31"/>
      <c r="L46" s="24" t="s">
        <v>10</v>
      </c>
      <c r="M46" s="32" t="s">
        <v>11</v>
      </c>
      <c r="N46" s="33"/>
      <c r="O46" s="9" t="s">
        <v>286</v>
      </c>
    </row>
    <row r="47" spans="1:15" ht="21.75" customHeight="1">
      <c r="A47" s="5"/>
      <c r="B47" s="10"/>
      <c r="C47" s="11"/>
      <c r="D47" s="11"/>
      <c r="E47" s="12"/>
      <c r="F47" s="13" t="s">
        <v>14</v>
      </c>
      <c r="G47" s="14">
        <f>C46</f>
        <v>810</v>
      </c>
      <c r="H47" s="15" t="s">
        <v>15</v>
      </c>
      <c r="I47" s="13" t="s">
        <v>14</v>
      </c>
      <c r="J47" s="14">
        <f>G47</f>
        <v>810</v>
      </c>
      <c r="K47" s="15" t="s">
        <v>15</v>
      </c>
      <c r="L47" s="12" t="s">
        <v>16</v>
      </c>
      <c r="M47" s="13" t="s">
        <v>17</v>
      </c>
      <c r="N47" s="37">
        <v>46029</v>
      </c>
      <c r="O47" s="38"/>
    </row>
    <row r="48" spans="1:15" ht="21.75" customHeight="1">
      <c r="A48" s="4">
        <v>22</v>
      </c>
      <c r="B48" s="6" t="s">
        <v>347</v>
      </c>
      <c r="C48" s="7">
        <v>720</v>
      </c>
      <c r="D48" s="7">
        <f>+C48</f>
        <v>720</v>
      </c>
      <c r="E48" s="24" t="s">
        <v>18</v>
      </c>
      <c r="F48" s="29" t="s">
        <v>39</v>
      </c>
      <c r="G48" s="30"/>
      <c r="H48" s="31"/>
      <c r="I48" s="29" t="str">
        <f>F48</f>
        <v>ร้านเมื่อพฤษภาการพิมพ์ 2/2</v>
      </c>
      <c r="J48" s="30"/>
      <c r="K48" s="31"/>
      <c r="L48" s="24" t="s">
        <v>10</v>
      </c>
      <c r="M48" s="32" t="s">
        <v>11</v>
      </c>
      <c r="N48" s="33"/>
      <c r="O48" s="9" t="s">
        <v>287</v>
      </c>
    </row>
    <row r="49" spans="1:15" ht="21.75" customHeight="1">
      <c r="A49" s="5"/>
      <c r="B49" s="10"/>
      <c r="C49" s="11"/>
      <c r="D49" s="11"/>
      <c r="E49" s="12"/>
      <c r="F49" s="13" t="s">
        <v>14</v>
      </c>
      <c r="G49" s="14">
        <f>C48</f>
        <v>720</v>
      </c>
      <c r="H49" s="15" t="s">
        <v>15</v>
      </c>
      <c r="I49" s="13" t="s">
        <v>14</v>
      </c>
      <c r="J49" s="14">
        <f>G49</f>
        <v>720</v>
      </c>
      <c r="K49" s="15" t="s">
        <v>15</v>
      </c>
      <c r="L49" s="12" t="s">
        <v>16</v>
      </c>
      <c r="M49" s="13" t="s">
        <v>17</v>
      </c>
      <c r="N49" s="37">
        <v>46029</v>
      </c>
      <c r="O49" s="38"/>
    </row>
    <row r="50" spans="1:15" ht="21.75" customHeight="1">
      <c r="A50" s="4">
        <v>23</v>
      </c>
      <c r="B50" s="6" t="s">
        <v>348</v>
      </c>
      <c r="C50" s="7">
        <v>4860</v>
      </c>
      <c r="D50" s="7">
        <f>+C50</f>
        <v>4860</v>
      </c>
      <c r="E50" s="24" t="s">
        <v>18</v>
      </c>
      <c r="F50" s="29" t="s">
        <v>39</v>
      </c>
      <c r="G50" s="30"/>
      <c r="H50" s="31"/>
      <c r="I50" s="29" t="str">
        <f>F50</f>
        <v>ร้านเมื่อพฤษภาการพิมพ์ 2/2</v>
      </c>
      <c r="J50" s="30"/>
      <c r="K50" s="31"/>
      <c r="L50" s="24" t="s">
        <v>10</v>
      </c>
      <c r="M50" s="16" t="s">
        <v>11</v>
      </c>
      <c r="N50" s="17"/>
      <c r="O50" s="9" t="s">
        <v>288</v>
      </c>
    </row>
    <row r="51" spans="1:15" ht="21.75" customHeight="1">
      <c r="A51" s="5"/>
      <c r="B51" s="10" t="s">
        <v>349</v>
      </c>
      <c r="C51" s="11"/>
      <c r="D51" s="11"/>
      <c r="E51" s="12"/>
      <c r="F51" s="13" t="s">
        <v>14</v>
      </c>
      <c r="G51" s="14">
        <f>C50</f>
        <v>4860</v>
      </c>
      <c r="H51" s="15" t="s">
        <v>15</v>
      </c>
      <c r="I51" s="13" t="s">
        <v>14</v>
      </c>
      <c r="J51" s="14">
        <f>G51</f>
        <v>4860</v>
      </c>
      <c r="K51" s="15" t="s">
        <v>15</v>
      </c>
      <c r="L51" s="12" t="s">
        <v>16</v>
      </c>
      <c r="M51" s="13" t="s">
        <v>17</v>
      </c>
      <c r="N51" s="37">
        <v>46029</v>
      </c>
      <c r="O51" s="38"/>
    </row>
    <row r="52" spans="1:15" ht="21.75" customHeight="1">
      <c r="A52" s="4">
        <v>24</v>
      </c>
      <c r="B52" s="6" t="s">
        <v>350</v>
      </c>
      <c r="C52" s="7">
        <v>450</v>
      </c>
      <c r="D52" s="7">
        <f>+C52</f>
        <v>450</v>
      </c>
      <c r="E52" s="24" t="s">
        <v>18</v>
      </c>
      <c r="F52" s="29" t="s">
        <v>185</v>
      </c>
      <c r="G52" s="30"/>
      <c r="H52" s="31"/>
      <c r="I52" s="29" t="str">
        <f>F52</f>
        <v>ร้าน ก.กงแก้ว 2000</v>
      </c>
      <c r="J52" s="30"/>
      <c r="K52" s="31"/>
      <c r="L52" s="24" t="s">
        <v>10</v>
      </c>
      <c r="M52" s="32" t="s">
        <v>11</v>
      </c>
      <c r="N52" s="33"/>
      <c r="O52" s="9" t="s">
        <v>289</v>
      </c>
    </row>
    <row r="53" spans="1:15" ht="21.75" customHeight="1">
      <c r="A53" s="5"/>
      <c r="B53" s="3" t="s">
        <v>351</v>
      </c>
      <c r="C53" s="11"/>
      <c r="D53" s="11"/>
      <c r="E53" s="12"/>
      <c r="F53" s="13" t="s">
        <v>14</v>
      </c>
      <c r="G53" s="14">
        <f>C52</f>
        <v>450</v>
      </c>
      <c r="H53" s="15" t="s">
        <v>15</v>
      </c>
      <c r="I53" s="13" t="s">
        <v>14</v>
      </c>
      <c r="J53" s="14">
        <f>G53</f>
        <v>450</v>
      </c>
      <c r="K53" s="15" t="s">
        <v>15</v>
      </c>
      <c r="L53" s="12" t="s">
        <v>16</v>
      </c>
      <c r="M53" s="13" t="s">
        <v>17</v>
      </c>
      <c r="N53" s="37">
        <v>46029</v>
      </c>
      <c r="O53" s="38"/>
    </row>
    <row r="54" spans="1:15" ht="21.75" customHeight="1">
      <c r="A54" s="4">
        <v>25</v>
      </c>
      <c r="B54" s="6" t="s">
        <v>352</v>
      </c>
      <c r="C54" s="7">
        <v>1789</v>
      </c>
      <c r="D54" s="7">
        <f>+C54</f>
        <v>1789</v>
      </c>
      <c r="E54" s="24" t="s">
        <v>18</v>
      </c>
      <c r="F54" s="29" t="s">
        <v>290</v>
      </c>
      <c r="G54" s="30"/>
      <c r="H54" s="31"/>
      <c r="I54" s="29" t="str">
        <f>F54</f>
        <v>นางสาวเพลินตา งามพิศ</v>
      </c>
      <c r="J54" s="30"/>
      <c r="K54" s="31"/>
      <c r="L54" s="24" t="s">
        <v>10</v>
      </c>
      <c r="M54" s="16" t="s">
        <v>291</v>
      </c>
      <c r="N54" s="17"/>
      <c r="O54" s="26"/>
    </row>
    <row r="55" spans="1:15" ht="21.75" customHeight="1">
      <c r="A55" s="5"/>
      <c r="B55" s="10"/>
      <c r="C55" s="11"/>
      <c r="D55" s="11"/>
      <c r="E55" s="12"/>
      <c r="F55" s="13" t="s">
        <v>14</v>
      </c>
      <c r="G55" s="14">
        <f>C54</f>
        <v>1789</v>
      </c>
      <c r="H55" s="15" t="s">
        <v>15</v>
      </c>
      <c r="I55" s="13" t="s">
        <v>14</v>
      </c>
      <c r="J55" s="14">
        <f>G55</f>
        <v>1789</v>
      </c>
      <c r="K55" s="15" t="s">
        <v>15</v>
      </c>
      <c r="L55" s="12" t="s">
        <v>16</v>
      </c>
      <c r="M55" s="13" t="s">
        <v>17</v>
      </c>
      <c r="N55" s="37">
        <v>46029</v>
      </c>
      <c r="O55" s="38"/>
    </row>
    <row r="56" spans="1:15" ht="21.75" customHeight="1">
      <c r="A56" s="4">
        <v>26</v>
      </c>
      <c r="B56" s="6" t="s">
        <v>353</v>
      </c>
      <c r="C56" s="7">
        <v>1000</v>
      </c>
      <c r="D56" s="7">
        <f>+C56</f>
        <v>1000</v>
      </c>
      <c r="E56" s="24" t="s">
        <v>18</v>
      </c>
      <c r="F56" s="29" t="s">
        <v>292</v>
      </c>
      <c r="G56" s="30"/>
      <c r="H56" s="31"/>
      <c r="I56" s="29" t="str">
        <f>F56</f>
        <v>นางกาญจนา อัศเวก</v>
      </c>
      <c r="J56" s="30"/>
      <c r="K56" s="31"/>
      <c r="L56" s="24" t="s">
        <v>10</v>
      </c>
      <c r="M56" s="16" t="s">
        <v>293</v>
      </c>
      <c r="N56" s="17"/>
      <c r="O56" s="26"/>
    </row>
    <row r="57" spans="1:15" ht="21.75" customHeight="1">
      <c r="A57" s="5"/>
      <c r="B57" s="10"/>
      <c r="C57" s="11"/>
      <c r="D57" s="11"/>
      <c r="E57" s="12"/>
      <c r="F57" s="13" t="s">
        <v>14</v>
      </c>
      <c r="G57" s="14">
        <f>C56</f>
        <v>1000</v>
      </c>
      <c r="H57" s="15" t="s">
        <v>15</v>
      </c>
      <c r="I57" s="13" t="s">
        <v>14</v>
      </c>
      <c r="J57" s="14">
        <f>G57</f>
        <v>1000</v>
      </c>
      <c r="K57" s="15" t="s">
        <v>15</v>
      </c>
      <c r="L57" s="12" t="s">
        <v>16</v>
      </c>
      <c r="M57" s="13" t="s">
        <v>17</v>
      </c>
      <c r="N57" s="37">
        <v>46029</v>
      </c>
      <c r="O57" s="38"/>
    </row>
    <row r="58" spans="1:15" ht="21.75" customHeight="1">
      <c r="A58" s="4">
        <v>27</v>
      </c>
      <c r="B58" s="6" t="s">
        <v>354</v>
      </c>
      <c r="C58" s="7">
        <v>4500</v>
      </c>
      <c r="D58" s="7">
        <f>+C58</f>
        <v>4500</v>
      </c>
      <c r="E58" s="24" t="s">
        <v>18</v>
      </c>
      <c r="F58" s="29" t="s">
        <v>292</v>
      </c>
      <c r="G58" s="30"/>
      <c r="H58" s="31"/>
      <c r="I58" s="29" t="str">
        <f>F58</f>
        <v>นางกาญจนา อัศเวก</v>
      </c>
      <c r="J58" s="30"/>
      <c r="K58" s="31"/>
      <c r="L58" s="24" t="s">
        <v>10</v>
      </c>
      <c r="M58" s="16" t="s">
        <v>294</v>
      </c>
      <c r="N58" s="17"/>
      <c r="O58" s="26"/>
    </row>
    <row r="59" spans="1:15" ht="21.75" customHeight="1">
      <c r="A59" s="5"/>
      <c r="B59" s="10"/>
      <c r="C59" s="11"/>
      <c r="D59" s="11"/>
      <c r="E59" s="12"/>
      <c r="F59" s="13" t="s">
        <v>14</v>
      </c>
      <c r="G59" s="14">
        <f>C58</f>
        <v>4500</v>
      </c>
      <c r="H59" s="15" t="s">
        <v>15</v>
      </c>
      <c r="I59" s="13" t="s">
        <v>14</v>
      </c>
      <c r="J59" s="14">
        <f>G59</f>
        <v>4500</v>
      </c>
      <c r="K59" s="15" t="s">
        <v>15</v>
      </c>
      <c r="L59" s="12" t="s">
        <v>16</v>
      </c>
      <c r="M59" s="13" t="s">
        <v>17</v>
      </c>
      <c r="N59" s="37">
        <v>46029</v>
      </c>
      <c r="O59" s="38"/>
    </row>
    <row r="60" spans="1:15" ht="21.75" customHeight="1">
      <c r="A60" s="4">
        <v>28</v>
      </c>
      <c r="B60" s="6" t="s">
        <v>355</v>
      </c>
      <c r="C60" s="7">
        <v>510</v>
      </c>
      <c r="D60" s="7">
        <f>+C60</f>
        <v>510</v>
      </c>
      <c r="E60" s="24" t="s">
        <v>18</v>
      </c>
      <c r="F60" s="29" t="s">
        <v>292</v>
      </c>
      <c r="G60" s="30"/>
      <c r="H60" s="31"/>
      <c r="I60" s="29" t="str">
        <f>F60</f>
        <v>นางกาญจนา อัศเวก</v>
      </c>
      <c r="J60" s="30"/>
      <c r="K60" s="31"/>
      <c r="L60" s="24" t="s">
        <v>10</v>
      </c>
      <c r="M60" s="16" t="s">
        <v>295</v>
      </c>
      <c r="N60" s="17"/>
      <c r="O60" s="26"/>
    </row>
    <row r="61" spans="1:15" ht="21.75" customHeight="1">
      <c r="A61" s="5"/>
      <c r="B61" s="10"/>
      <c r="C61" s="11"/>
      <c r="D61" s="11"/>
      <c r="E61" s="12"/>
      <c r="F61" s="13" t="s">
        <v>14</v>
      </c>
      <c r="G61" s="14">
        <f>C60</f>
        <v>510</v>
      </c>
      <c r="H61" s="15" t="s">
        <v>15</v>
      </c>
      <c r="I61" s="13" t="s">
        <v>14</v>
      </c>
      <c r="J61" s="14">
        <f>G61</f>
        <v>510</v>
      </c>
      <c r="K61" s="15" t="s">
        <v>15</v>
      </c>
      <c r="L61" s="12" t="s">
        <v>16</v>
      </c>
      <c r="M61" s="12" t="s">
        <v>17</v>
      </c>
      <c r="N61" s="37">
        <v>46029</v>
      </c>
      <c r="O61" s="38"/>
    </row>
    <row r="62" spans="1:15" ht="21.75" customHeight="1">
      <c r="A62" s="4">
        <v>29</v>
      </c>
      <c r="B62" s="6" t="s">
        <v>162</v>
      </c>
      <c r="C62" s="7">
        <v>730</v>
      </c>
      <c r="D62" s="7">
        <f>+C62</f>
        <v>730</v>
      </c>
      <c r="E62" s="24" t="s">
        <v>18</v>
      </c>
      <c r="F62" s="29" t="s">
        <v>296</v>
      </c>
      <c r="G62" s="30"/>
      <c r="H62" s="31"/>
      <c r="I62" s="29" t="str">
        <f>F62</f>
        <v>นางสาวสุพรรณี ก้องสนาม</v>
      </c>
      <c r="J62" s="30"/>
      <c r="K62" s="31"/>
      <c r="L62" s="24" t="s">
        <v>10</v>
      </c>
      <c r="M62" s="16" t="s">
        <v>297</v>
      </c>
      <c r="N62" s="17"/>
      <c r="O62" s="26"/>
    </row>
    <row r="63" spans="1:15" ht="21.75" customHeight="1">
      <c r="A63" s="5"/>
      <c r="B63" s="10"/>
      <c r="C63" s="11"/>
      <c r="D63" s="11"/>
      <c r="E63" s="12"/>
      <c r="F63" s="13" t="s">
        <v>14</v>
      </c>
      <c r="G63" s="14">
        <f>C62</f>
        <v>730</v>
      </c>
      <c r="H63" s="15" t="s">
        <v>15</v>
      </c>
      <c r="I63" s="13" t="s">
        <v>14</v>
      </c>
      <c r="J63" s="14">
        <f>G63</f>
        <v>730</v>
      </c>
      <c r="K63" s="15" t="s">
        <v>15</v>
      </c>
      <c r="L63" s="12" t="s">
        <v>16</v>
      </c>
      <c r="M63" s="13" t="s">
        <v>17</v>
      </c>
      <c r="N63" s="37">
        <v>46029</v>
      </c>
      <c r="O63" s="38"/>
    </row>
    <row r="64" spans="1:15" ht="21.75" customHeight="1">
      <c r="A64" s="4">
        <v>30</v>
      </c>
      <c r="B64" s="6" t="s">
        <v>356</v>
      </c>
      <c r="C64" s="7">
        <v>3540</v>
      </c>
      <c r="D64" s="7">
        <f>+C64</f>
        <v>3540</v>
      </c>
      <c r="E64" s="24" t="s">
        <v>18</v>
      </c>
      <c r="F64" s="29" t="s">
        <v>120</v>
      </c>
      <c r="G64" s="30"/>
      <c r="H64" s="31"/>
      <c r="I64" s="29" t="str">
        <f>F64</f>
        <v>บริษัท เค.ซี.สระแก้ว จำกัด</v>
      </c>
      <c r="J64" s="30"/>
      <c r="K64" s="31"/>
      <c r="L64" s="24" t="s">
        <v>10</v>
      </c>
      <c r="M64" s="32" t="s">
        <v>11</v>
      </c>
      <c r="N64" s="33"/>
      <c r="O64" s="9" t="s">
        <v>298</v>
      </c>
    </row>
    <row r="65" spans="1:15" ht="21.75" customHeight="1">
      <c r="A65" s="5"/>
      <c r="B65" s="10"/>
      <c r="C65" s="11"/>
      <c r="D65" s="11"/>
      <c r="E65" s="12"/>
      <c r="F65" s="13" t="s">
        <v>14</v>
      </c>
      <c r="G65" s="14">
        <f>C64</f>
        <v>3540</v>
      </c>
      <c r="H65" s="15" t="s">
        <v>15</v>
      </c>
      <c r="I65" s="13" t="s">
        <v>14</v>
      </c>
      <c r="J65" s="14">
        <f>G65</f>
        <v>3540</v>
      </c>
      <c r="K65" s="15" t="s">
        <v>15</v>
      </c>
      <c r="L65" s="12" t="s">
        <v>16</v>
      </c>
      <c r="M65" s="13" t="s">
        <v>17</v>
      </c>
      <c r="N65" s="37">
        <v>46030</v>
      </c>
      <c r="O65" s="38"/>
    </row>
    <row r="66" spans="1:15" ht="21.75" customHeight="1">
      <c r="A66" s="4">
        <v>31</v>
      </c>
      <c r="B66" s="6" t="s">
        <v>357</v>
      </c>
      <c r="C66" s="7">
        <v>150</v>
      </c>
      <c r="D66" s="7">
        <f>+C66</f>
        <v>150</v>
      </c>
      <c r="E66" s="24" t="s">
        <v>18</v>
      </c>
      <c r="F66" s="29" t="s">
        <v>120</v>
      </c>
      <c r="G66" s="30"/>
      <c r="H66" s="31"/>
      <c r="I66" s="29" t="str">
        <f>F66</f>
        <v>บริษัท เค.ซี.สระแก้ว จำกัด</v>
      </c>
      <c r="J66" s="30"/>
      <c r="K66" s="31"/>
      <c r="L66" s="24" t="s">
        <v>10</v>
      </c>
      <c r="M66" s="32" t="s">
        <v>11</v>
      </c>
      <c r="N66" s="33"/>
      <c r="O66" s="9" t="s">
        <v>299</v>
      </c>
    </row>
    <row r="67" spans="1:15" ht="21.75" customHeight="1">
      <c r="A67" s="5"/>
      <c r="B67" s="10"/>
      <c r="C67" s="11"/>
      <c r="D67" s="11"/>
      <c r="E67" s="12"/>
      <c r="F67" s="13" t="s">
        <v>14</v>
      </c>
      <c r="G67" s="14">
        <f>C66</f>
        <v>150</v>
      </c>
      <c r="H67" s="15" t="s">
        <v>15</v>
      </c>
      <c r="I67" s="13" t="s">
        <v>14</v>
      </c>
      <c r="J67" s="14">
        <f>G67</f>
        <v>150</v>
      </c>
      <c r="K67" s="15" t="s">
        <v>15</v>
      </c>
      <c r="L67" s="12" t="s">
        <v>16</v>
      </c>
      <c r="M67" s="13" t="s">
        <v>17</v>
      </c>
      <c r="N67" s="37">
        <v>46030</v>
      </c>
      <c r="O67" s="38"/>
    </row>
    <row r="68" spans="1:15" ht="21.75" customHeight="1">
      <c r="A68" s="4">
        <v>32</v>
      </c>
      <c r="B68" s="6" t="s">
        <v>358</v>
      </c>
      <c r="C68" s="7">
        <v>9820</v>
      </c>
      <c r="D68" s="7">
        <f>+C68</f>
        <v>9820</v>
      </c>
      <c r="E68" s="24" t="s">
        <v>18</v>
      </c>
      <c r="F68" s="29" t="s">
        <v>120</v>
      </c>
      <c r="G68" s="30"/>
      <c r="H68" s="31"/>
      <c r="I68" s="29" t="str">
        <f>F68</f>
        <v>บริษัท เค.ซี.สระแก้ว จำกัด</v>
      </c>
      <c r="J68" s="30"/>
      <c r="K68" s="31"/>
      <c r="L68" s="24" t="s">
        <v>10</v>
      </c>
      <c r="M68" s="32" t="s">
        <v>11</v>
      </c>
      <c r="N68" s="33"/>
      <c r="O68" s="9" t="s">
        <v>300</v>
      </c>
    </row>
    <row r="69" spans="1:15" ht="21.75" customHeight="1">
      <c r="A69" s="5"/>
      <c r="B69" s="10"/>
      <c r="C69" s="11"/>
      <c r="D69" s="11"/>
      <c r="E69" s="12"/>
      <c r="F69" s="13" t="s">
        <v>14</v>
      </c>
      <c r="G69" s="14">
        <f>C68</f>
        <v>9820</v>
      </c>
      <c r="H69" s="15" t="s">
        <v>15</v>
      </c>
      <c r="I69" s="13" t="s">
        <v>14</v>
      </c>
      <c r="J69" s="14">
        <f>G69</f>
        <v>9820</v>
      </c>
      <c r="K69" s="15" t="s">
        <v>15</v>
      </c>
      <c r="L69" s="12" t="s">
        <v>16</v>
      </c>
      <c r="M69" s="13" t="s">
        <v>17</v>
      </c>
      <c r="N69" s="37">
        <v>46030</v>
      </c>
      <c r="O69" s="38"/>
    </row>
    <row r="70" spans="1:15" ht="21.75" customHeight="1">
      <c r="A70" s="4">
        <v>33</v>
      </c>
      <c r="B70" s="6" t="s">
        <v>359</v>
      </c>
      <c r="C70" s="7">
        <v>3800</v>
      </c>
      <c r="D70" s="7">
        <f>+C70</f>
        <v>3800</v>
      </c>
      <c r="E70" s="24" t="s">
        <v>18</v>
      </c>
      <c r="F70" s="29" t="s">
        <v>120</v>
      </c>
      <c r="G70" s="30"/>
      <c r="H70" s="31"/>
      <c r="I70" s="29" t="str">
        <f>F70</f>
        <v>บริษัท เค.ซี.สระแก้ว จำกัด</v>
      </c>
      <c r="J70" s="30"/>
      <c r="K70" s="31"/>
      <c r="L70" s="24" t="s">
        <v>10</v>
      </c>
      <c r="M70" s="32" t="s">
        <v>11</v>
      </c>
      <c r="N70" s="33"/>
      <c r="O70" s="9" t="s">
        <v>301</v>
      </c>
    </row>
    <row r="71" spans="1:15" ht="21.75" customHeight="1">
      <c r="A71" s="5"/>
      <c r="B71" s="10" t="s">
        <v>254</v>
      </c>
      <c r="C71" s="11"/>
      <c r="D71" s="11"/>
      <c r="E71" s="12"/>
      <c r="F71" s="13" t="s">
        <v>14</v>
      </c>
      <c r="G71" s="14">
        <f>C70</f>
        <v>3800</v>
      </c>
      <c r="H71" s="15" t="s">
        <v>15</v>
      </c>
      <c r="I71" s="13" t="s">
        <v>14</v>
      </c>
      <c r="J71" s="14">
        <f>G71</f>
        <v>3800</v>
      </c>
      <c r="K71" s="15" t="s">
        <v>15</v>
      </c>
      <c r="L71" s="12" t="s">
        <v>16</v>
      </c>
      <c r="M71" s="13" t="s">
        <v>17</v>
      </c>
      <c r="N71" s="37">
        <v>46030</v>
      </c>
      <c r="O71" s="38"/>
    </row>
    <row r="72" spans="1:15" ht="21.75" customHeight="1">
      <c r="A72" s="4">
        <v>34</v>
      </c>
      <c r="B72" s="6" t="s">
        <v>359</v>
      </c>
      <c r="C72" s="7">
        <v>1300</v>
      </c>
      <c r="D72" s="7">
        <f>+C72</f>
        <v>1300</v>
      </c>
      <c r="E72" s="24" t="s">
        <v>18</v>
      </c>
      <c r="F72" s="29" t="s">
        <v>120</v>
      </c>
      <c r="G72" s="30"/>
      <c r="H72" s="31"/>
      <c r="I72" s="29" t="str">
        <f>F72</f>
        <v>บริษัท เค.ซี.สระแก้ว จำกัด</v>
      </c>
      <c r="J72" s="30"/>
      <c r="K72" s="31"/>
      <c r="L72" s="24" t="s">
        <v>10</v>
      </c>
      <c r="M72" s="32" t="s">
        <v>11</v>
      </c>
      <c r="N72" s="33"/>
      <c r="O72" s="9" t="s">
        <v>302</v>
      </c>
    </row>
    <row r="73" spans="1:15" ht="21.75" customHeight="1">
      <c r="A73" s="5"/>
      <c r="B73" s="10" t="s">
        <v>255</v>
      </c>
      <c r="C73" s="11"/>
      <c r="D73" s="11"/>
      <c r="E73" s="12"/>
      <c r="F73" s="13" t="s">
        <v>14</v>
      </c>
      <c r="G73" s="14">
        <f>C72</f>
        <v>1300</v>
      </c>
      <c r="H73" s="15" t="s">
        <v>15</v>
      </c>
      <c r="I73" s="13" t="s">
        <v>14</v>
      </c>
      <c r="J73" s="14">
        <f>G73</f>
        <v>1300</v>
      </c>
      <c r="K73" s="15" t="s">
        <v>15</v>
      </c>
      <c r="L73" s="12" t="s">
        <v>16</v>
      </c>
      <c r="M73" s="13" t="s">
        <v>17</v>
      </c>
      <c r="N73" s="37">
        <v>46030</v>
      </c>
      <c r="O73" s="38"/>
    </row>
    <row r="74" spans="1:15" ht="21.75" customHeight="1">
      <c r="A74" s="4">
        <v>35</v>
      </c>
      <c r="B74" s="6" t="s">
        <v>360</v>
      </c>
      <c r="C74" s="7">
        <v>4500</v>
      </c>
      <c r="D74" s="7">
        <f>+C74</f>
        <v>4500</v>
      </c>
      <c r="E74" s="24" t="s">
        <v>18</v>
      </c>
      <c r="F74" s="29" t="s">
        <v>120</v>
      </c>
      <c r="G74" s="30"/>
      <c r="H74" s="31"/>
      <c r="I74" s="29" t="str">
        <f>F74</f>
        <v>บริษัท เค.ซี.สระแก้ว จำกัด</v>
      </c>
      <c r="J74" s="30"/>
      <c r="K74" s="31"/>
      <c r="L74" s="24" t="s">
        <v>10</v>
      </c>
      <c r="M74" s="32" t="s">
        <v>11</v>
      </c>
      <c r="N74" s="33"/>
      <c r="O74" s="9" t="s">
        <v>303</v>
      </c>
    </row>
    <row r="75" spans="1:15" ht="21.75" customHeight="1">
      <c r="A75" s="5"/>
      <c r="B75" s="10"/>
      <c r="C75" s="11"/>
      <c r="D75" s="11"/>
      <c r="E75" s="12"/>
      <c r="F75" s="13" t="s">
        <v>14</v>
      </c>
      <c r="G75" s="14">
        <f>C74</f>
        <v>4500</v>
      </c>
      <c r="H75" s="15" t="s">
        <v>15</v>
      </c>
      <c r="I75" s="13" t="s">
        <v>14</v>
      </c>
      <c r="J75" s="14">
        <f>G75</f>
        <v>4500</v>
      </c>
      <c r="K75" s="15" t="s">
        <v>15</v>
      </c>
      <c r="L75" s="12" t="s">
        <v>16</v>
      </c>
      <c r="M75" s="13" t="s">
        <v>17</v>
      </c>
      <c r="N75" s="37">
        <v>46030</v>
      </c>
      <c r="O75" s="38"/>
    </row>
    <row r="76" spans="1:15" ht="21.75" customHeight="1">
      <c r="A76" s="4">
        <v>36</v>
      </c>
      <c r="B76" s="6" t="s">
        <v>359</v>
      </c>
      <c r="C76" s="7">
        <v>48300</v>
      </c>
      <c r="D76" s="7">
        <f>+C76</f>
        <v>48300</v>
      </c>
      <c r="E76" s="24" t="s">
        <v>18</v>
      </c>
      <c r="F76" s="29" t="s">
        <v>120</v>
      </c>
      <c r="G76" s="30"/>
      <c r="H76" s="31"/>
      <c r="I76" s="29" t="str">
        <f>F76</f>
        <v>บริษัท เค.ซี.สระแก้ว จำกัด</v>
      </c>
      <c r="J76" s="30"/>
      <c r="K76" s="31"/>
      <c r="L76" s="24" t="s">
        <v>10</v>
      </c>
      <c r="M76" s="32" t="s">
        <v>11</v>
      </c>
      <c r="N76" s="33"/>
      <c r="O76" s="9" t="s">
        <v>304</v>
      </c>
    </row>
    <row r="77" spans="1:15" ht="21.75" customHeight="1">
      <c r="A77" s="5"/>
      <c r="B77" s="10" t="s">
        <v>253</v>
      </c>
      <c r="C77" s="11"/>
      <c r="D77" s="11"/>
      <c r="E77" s="12"/>
      <c r="F77" s="13" t="s">
        <v>14</v>
      </c>
      <c r="G77" s="14">
        <f>C76</f>
        <v>48300</v>
      </c>
      <c r="H77" s="15" t="s">
        <v>15</v>
      </c>
      <c r="I77" s="13" t="s">
        <v>14</v>
      </c>
      <c r="J77" s="14">
        <f>G77</f>
        <v>48300</v>
      </c>
      <c r="K77" s="15" t="s">
        <v>15</v>
      </c>
      <c r="L77" s="12" t="s">
        <v>16</v>
      </c>
      <c r="M77" s="13" t="s">
        <v>17</v>
      </c>
      <c r="N77" s="37">
        <v>46030</v>
      </c>
      <c r="O77" s="38"/>
    </row>
    <row r="78" spans="1:15" ht="21.75" customHeight="1">
      <c r="A78" s="4">
        <v>37</v>
      </c>
      <c r="B78" s="6" t="s">
        <v>361</v>
      </c>
      <c r="C78" s="7">
        <v>200</v>
      </c>
      <c r="D78" s="7">
        <f>+C78</f>
        <v>200</v>
      </c>
      <c r="E78" s="24" t="s">
        <v>18</v>
      </c>
      <c r="F78" s="29" t="s">
        <v>120</v>
      </c>
      <c r="G78" s="30"/>
      <c r="H78" s="31"/>
      <c r="I78" s="29" t="str">
        <f>F78</f>
        <v>บริษัท เค.ซี.สระแก้ว จำกัด</v>
      </c>
      <c r="J78" s="30"/>
      <c r="K78" s="31"/>
      <c r="L78" s="24" t="s">
        <v>10</v>
      </c>
      <c r="M78" s="32" t="s">
        <v>11</v>
      </c>
      <c r="N78" s="33"/>
      <c r="O78" s="9" t="s">
        <v>305</v>
      </c>
    </row>
    <row r="79" spans="1:15" ht="21.75" customHeight="1">
      <c r="A79" s="5"/>
      <c r="B79" s="10"/>
      <c r="C79" s="11"/>
      <c r="D79" s="11"/>
      <c r="E79" s="12"/>
      <c r="F79" s="13" t="s">
        <v>14</v>
      </c>
      <c r="G79" s="14">
        <f>C78</f>
        <v>200</v>
      </c>
      <c r="H79" s="15" t="s">
        <v>15</v>
      </c>
      <c r="I79" s="13" t="s">
        <v>14</v>
      </c>
      <c r="J79" s="14">
        <f>G79</f>
        <v>200</v>
      </c>
      <c r="K79" s="15" t="s">
        <v>15</v>
      </c>
      <c r="L79" s="12" t="s">
        <v>16</v>
      </c>
      <c r="M79" s="13" t="s">
        <v>17</v>
      </c>
      <c r="N79" s="37">
        <v>46030</v>
      </c>
      <c r="O79" s="38"/>
    </row>
    <row r="80" spans="1:15" ht="21.75" customHeight="1">
      <c r="A80" s="4">
        <v>38</v>
      </c>
      <c r="B80" s="6" t="s">
        <v>362</v>
      </c>
      <c r="C80" s="7">
        <v>5200</v>
      </c>
      <c r="D80" s="7">
        <f>+C80</f>
        <v>5200</v>
      </c>
      <c r="E80" s="24" t="s">
        <v>18</v>
      </c>
      <c r="F80" s="29" t="s">
        <v>181</v>
      </c>
      <c r="G80" s="30"/>
      <c r="H80" s="31"/>
      <c r="I80" s="29" t="str">
        <f>F80</f>
        <v>นางสาวทองพูน วิไธสง</v>
      </c>
      <c r="J80" s="30"/>
      <c r="K80" s="31"/>
      <c r="L80" s="24" t="s">
        <v>10</v>
      </c>
      <c r="M80" s="16" t="s">
        <v>306</v>
      </c>
      <c r="N80" s="17"/>
      <c r="O80" s="9"/>
    </row>
    <row r="81" spans="1:15" ht="21.75" customHeight="1">
      <c r="A81" s="5"/>
      <c r="B81" s="10" t="s">
        <v>363</v>
      </c>
      <c r="C81" s="11"/>
      <c r="D81" s="11"/>
      <c r="E81" s="12"/>
      <c r="F81" s="13" t="s">
        <v>14</v>
      </c>
      <c r="G81" s="14">
        <f>C80</f>
        <v>5200</v>
      </c>
      <c r="H81" s="15" t="s">
        <v>15</v>
      </c>
      <c r="I81" s="13" t="s">
        <v>14</v>
      </c>
      <c r="J81" s="14">
        <f>G81</f>
        <v>5200</v>
      </c>
      <c r="K81" s="15" t="s">
        <v>15</v>
      </c>
      <c r="L81" s="12" t="s">
        <v>16</v>
      </c>
      <c r="M81" s="13" t="s">
        <v>17</v>
      </c>
      <c r="N81" s="37">
        <v>46029</v>
      </c>
      <c r="O81" s="38"/>
    </row>
    <row r="82" spans="1:15" ht="21.75" customHeight="1">
      <c r="A82" s="4">
        <v>39</v>
      </c>
      <c r="B82" s="6" t="s">
        <v>364</v>
      </c>
      <c r="C82" s="7">
        <v>18000</v>
      </c>
      <c r="D82" s="7">
        <f>+C82</f>
        <v>18000</v>
      </c>
      <c r="E82" s="24" t="s">
        <v>18</v>
      </c>
      <c r="F82" s="29" t="s">
        <v>307</v>
      </c>
      <c r="G82" s="30"/>
      <c r="H82" s="31"/>
      <c r="I82" s="29" t="str">
        <f>F82</f>
        <v>หจก.ไพรวัลย์ ทัวร์</v>
      </c>
      <c r="J82" s="30"/>
      <c r="K82" s="31"/>
      <c r="L82" s="24" t="s">
        <v>10</v>
      </c>
      <c r="M82" s="32" t="s">
        <v>11</v>
      </c>
      <c r="N82" s="33"/>
      <c r="O82" s="9" t="s">
        <v>308</v>
      </c>
    </row>
    <row r="83" spans="1:15" ht="21.75" customHeight="1">
      <c r="A83" s="5"/>
      <c r="B83" s="10" t="s">
        <v>365</v>
      </c>
      <c r="C83" s="11"/>
      <c r="D83" s="11"/>
      <c r="E83" s="12"/>
      <c r="F83" s="13"/>
      <c r="G83" s="14">
        <f>C82</f>
        <v>18000</v>
      </c>
      <c r="H83" s="15" t="s">
        <v>15</v>
      </c>
      <c r="I83" s="13" t="s">
        <v>14</v>
      </c>
      <c r="J83" s="14">
        <f>G83</f>
        <v>18000</v>
      </c>
      <c r="K83" s="15" t="s">
        <v>15</v>
      </c>
      <c r="L83" s="12" t="s">
        <v>16</v>
      </c>
      <c r="M83" s="13" t="s">
        <v>17</v>
      </c>
      <c r="N83" s="37">
        <v>46036</v>
      </c>
      <c r="O83" s="38"/>
    </row>
    <row r="84" spans="1:15" ht="21.75" customHeight="1">
      <c r="A84" s="4">
        <v>40</v>
      </c>
      <c r="B84" s="6" t="s">
        <v>366</v>
      </c>
      <c r="C84" s="7">
        <v>57600</v>
      </c>
      <c r="D84" s="7">
        <f>+C84</f>
        <v>57600</v>
      </c>
      <c r="E84" s="24" t="s">
        <v>18</v>
      </c>
      <c r="F84" s="29" t="s">
        <v>309</v>
      </c>
      <c r="G84" s="30"/>
      <c r="H84" s="31"/>
      <c r="I84" s="29" t="str">
        <f>F84</f>
        <v>กิตติชัยมาเก็ตติ้ง</v>
      </c>
      <c r="J84" s="30"/>
      <c r="K84" s="31"/>
      <c r="L84" s="24" t="s">
        <v>10</v>
      </c>
      <c r="M84" s="32" t="s">
        <v>11</v>
      </c>
      <c r="N84" s="33"/>
      <c r="O84" s="9" t="s">
        <v>310</v>
      </c>
    </row>
    <row r="85" spans="1:15" ht="21.75" customHeight="1">
      <c r="A85" s="5"/>
      <c r="B85" s="10"/>
      <c r="C85" s="11"/>
      <c r="D85" s="11"/>
      <c r="E85" s="12"/>
      <c r="F85" s="13" t="s">
        <v>14</v>
      </c>
      <c r="G85" s="14">
        <f>C84</f>
        <v>57600</v>
      </c>
      <c r="H85" s="15" t="s">
        <v>15</v>
      </c>
      <c r="I85" s="13" t="s">
        <v>14</v>
      </c>
      <c r="J85" s="14">
        <f>G85</f>
        <v>57600</v>
      </c>
      <c r="K85" s="15" t="s">
        <v>15</v>
      </c>
      <c r="L85" s="12" t="s">
        <v>16</v>
      </c>
      <c r="M85" s="13" t="s">
        <v>17</v>
      </c>
      <c r="N85" s="37">
        <v>46037</v>
      </c>
      <c r="O85" s="38"/>
    </row>
    <row r="86" spans="1:15" ht="21.75" customHeight="1">
      <c r="A86" s="4">
        <v>41</v>
      </c>
      <c r="B86" s="6" t="s">
        <v>162</v>
      </c>
      <c r="C86" s="7">
        <v>1968</v>
      </c>
      <c r="D86" s="7">
        <f>+C86</f>
        <v>1968</v>
      </c>
      <c r="E86" s="24" t="s">
        <v>18</v>
      </c>
      <c r="F86" s="29" t="s">
        <v>292</v>
      </c>
      <c r="G86" s="30"/>
      <c r="H86" s="31"/>
      <c r="I86" s="29" t="str">
        <f>F86</f>
        <v>นางกาญจนา อัศเวก</v>
      </c>
      <c r="J86" s="30"/>
      <c r="K86" s="31"/>
      <c r="L86" s="24" t="s">
        <v>10</v>
      </c>
      <c r="M86" s="16" t="s">
        <v>311</v>
      </c>
      <c r="N86" s="17"/>
      <c r="O86" s="9"/>
    </row>
    <row r="87" spans="1:15" ht="21.75" customHeight="1">
      <c r="A87" s="5"/>
      <c r="B87" s="10"/>
      <c r="C87" s="11"/>
      <c r="D87" s="11"/>
      <c r="E87" s="12"/>
      <c r="F87" s="13" t="s">
        <v>14</v>
      </c>
      <c r="G87" s="14">
        <f>C86</f>
        <v>1968</v>
      </c>
      <c r="H87" s="15" t="s">
        <v>15</v>
      </c>
      <c r="I87" s="13" t="s">
        <v>14</v>
      </c>
      <c r="J87" s="14">
        <f>G87</f>
        <v>1968</v>
      </c>
      <c r="K87" s="15" t="s">
        <v>15</v>
      </c>
      <c r="L87" s="12" t="s">
        <v>16</v>
      </c>
      <c r="M87" s="13" t="s">
        <v>17</v>
      </c>
      <c r="N87" s="37">
        <v>46037</v>
      </c>
      <c r="O87" s="38"/>
    </row>
    <row r="88" spans="1:15" ht="21.75" customHeight="1">
      <c r="A88" s="4">
        <v>42</v>
      </c>
      <c r="B88" s="6" t="s">
        <v>367</v>
      </c>
      <c r="C88" s="7">
        <v>13400</v>
      </c>
      <c r="D88" s="7">
        <f>+C88</f>
        <v>13400</v>
      </c>
      <c r="E88" s="24" t="s">
        <v>18</v>
      </c>
      <c r="F88" s="29" t="s">
        <v>185</v>
      </c>
      <c r="G88" s="30"/>
      <c r="H88" s="31"/>
      <c r="I88" s="29" t="str">
        <f>F88</f>
        <v>ร้าน ก.กงแก้ว 2000</v>
      </c>
      <c r="J88" s="30"/>
      <c r="K88" s="31"/>
      <c r="L88" s="24" t="s">
        <v>10</v>
      </c>
      <c r="M88" s="32" t="s">
        <v>11</v>
      </c>
      <c r="N88" s="33"/>
      <c r="O88" s="9" t="s">
        <v>312</v>
      </c>
    </row>
    <row r="89" spans="1:15" ht="21.75" customHeight="1">
      <c r="A89" s="5"/>
      <c r="B89" s="10"/>
      <c r="C89" s="11"/>
      <c r="D89" s="11"/>
      <c r="E89" s="12"/>
      <c r="F89" s="13" t="s">
        <v>14</v>
      </c>
      <c r="G89" s="14">
        <f>C88</f>
        <v>13400</v>
      </c>
      <c r="H89" s="15" t="s">
        <v>15</v>
      </c>
      <c r="I89" s="13" t="s">
        <v>14</v>
      </c>
      <c r="J89" s="14">
        <f>G89</f>
        <v>13400</v>
      </c>
      <c r="K89" s="15" t="s">
        <v>15</v>
      </c>
      <c r="L89" s="12" t="s">
        <v>16</v>
      </c>
      <c r="M89" s="13" t="s">
        <v>17</v>
      </c>
      <c r="N89" s="37">
        <v>46037</v>
      </c>
      <c r="O89" s="38"/>
    </row>
    <row r="90" spans="1:15" ht="21.75" customHeight="1">
      <c r="A90" s="4">
        <v>43</v>
      </c>
      <c r="B90" s="6" t="s">
        <v>368</v>
      </c>
      <c r="C90" s="7">
        <v>15000</v>
      </c>
      <c r="D90" s="7">
        <f>+C90</f>
        <v>15000</v>
      </c>
      <c r="E90" s="24" t="s">
        <v>18</v>
      </c>
      <c r="F90" s="29" t="s">
        <v>39</v>
      </c>
      <c r="G90" s="30"/>
      <c r="H90" s="31"/>
      <c r="I90" s="29" t="str">
        <f>F90</f>
        <v>ร้านเมื่อพฤษภาการพิมพ์ 2/2</v>
      </c>
      <c r="J90" s="30"/>
      <c r="K90" s="31"/>
      <c r="L90" s="24" t="s">
        <v>10</v>
      </c>
      <c r="M90" s="32" t="s">
        <v>11</v>
      </c>
      <c r="N90" s="33"/>
      <c r="O90" s="9" t="s">
        <v>313</v>
      </c>
    </row>
    <row r="91" spans="1:15" ht="21.75" customHeight="1">
      <c r="A91" s="5"/>
      <c r="B91" s="10" t="s">
        <v>61</v>
      </c>
      <c r="C91" s="11"/>
      <c r="D91" s="11"/>
      <c r="E91" s="12"/>
      <c r="F91" s="13" t="s">
        <v>14</v>
      </c>
      <c r="G91" s="14">
        <f>C90</f>
        <v>15000</v>
      </c>
      <c r="H91" s="15" t="s">
        <v>15</v>
      </c>
      <c r="I91" s="13" t="s">
        <v>14</v>
      </c>
      <c r="J91" s="14">
        <f>G91</f>
        <v>15000</v>
      </c>
      <c r="K91" s="15" t="s">
        <v>15</v>
      </c>
      <c r="L91" s="12" t="s">
        <v>16</v>
      </c>
      <c r="M91" s="13" t="s">
        <v>17</v>
      </c>
      <c r="N91" s="37">
        <v>46037</v>
      </c>
      <c r="O91" s="38"/>
    </row>
    <row r="92" spans="1:15" ht="21.75" customHeight="1">
      <c r="A92" s="4">
        <v>44</v>
      </c>
      <c r="B92" s="6" t="s">
        <v>371</v>
      </c>
      <c r="C92" s="7">
        <v>1620</v>
      </c>
      <c r="D92" s="7">
        <f>+C92</f>
        <v>1620</v>
      </c>
      <c r="E92" s="24" t="s">
        <v>18</v>
      </c>
      <c r="F92" s="29" t="s">
        <v>39</v>
      </c>
      <c r="G92" s="30"/>
      <c r="H92" s="31"/>
      <c r="I92" s="29" t="str">
        <f>F92</f>
        <v>ร้านเมื่อพฤษภาการพิมพ์ 2/2</v>
      </c>
      <c r="J92" s="30"/>
      <c r="K92" s="31"/>
      <c r="L92" s="24" t="s">
        <v>10</v>
      </c>
      <c r="M92" s="32" t="s">
        <v>11</v>
      </c>
      <c r="N92" s="33"/>
      <c r="O92" s="9" t="s">
        <v>314</v>
      </c>
    </row>
    <row r="93" spans="1:15" ht="21.75" customHeight="1">
      <c r="A93" s="5"/>
      <c r="B93" s="10"/>
      <c r="C93" s="11"/>
      <c r="D93" s="11"/>
      <c r="E93" s="12"/>
      <c r="F93" s="13" t="s">
        <v>14</v>
      </c>
      <c r="G93" s="14">
        <f>C92</f>
        <v>1620</v>
      </c>
      <c r="H93" s="15" t="s">
        <v>15</v>
      </c>
      <c r="I93" s="13" t="s">
        <v>14</v>
      </c>
      <c r="J93" s="14">
        <f>G93</f>
        <v>1620</v>
      </c>
      <c r="K93" s="15" t="s">
        <v>15</v>
      </c>
      <c r="L93" s="12" t="s">
        <v>16</v>
      </c>
      <c r="M93" s="13" t="s">
        <v>17</v>
      </c>
      <c r="N93" s="37">
        <v>46037</v>
      </c>
      <c r="O93" s="38"/>
    </row>
    <row r="94" spans="1:15" ht="21.75" customHeight="1">
      <c r="A94" s="4">
        <v>45</v>
      </c>
      <c r="B94" s="6" t="s">
        <v>369</v>
      </c>
      <c r="C94" s="7">
        <v>23850</v>
      </c>
      <c r="D94" s="7">
        <f>+C94</f>
        <v>23850</v>
      </c>
      <c r="E94" s="24" t="s">
        <v>18</v>
      </c>
      <c r="F94" s="29" t="s">
        <v>196</v>
      </c>
      <c r="G94" s="30"/>
      <c r="H94" s="31"/>
      <c r="I94" s="29" t="str">
        <f>F94</f>
        <v>อู่ช่างต้อม</v>
      </c>
      <c r="J94" s="30"/>
      <c r="K94" s="31"/>
      <c r="L94" s="24" t="s">
        <v>10</v>
      </c>
      <c r="M94" s="32" t="s">
        <v>11</v>
      </c>
      <c r="N94" s="33"/>
      <c r="O94" s="9" t="s">
        <v>315</v>
      </c>
    </row>
    <row r="95" spans="1:15" ht="21.75" customHeight="1">
      <c r="A95" s="5"/>
      <c r="B95" s="10"/>
      <c r="C95" s="11"/>
      <c r="D95" s="11"/>
      <c r="E95" s="12"/>
      <c r="F95" s="13"/>
      <c r="G95" s="14">
        <f>C94</f>
        <v>23850</v>
      </c>
      <c r="H95" s="15" t="s">
        <v>15</v>
      </c>
      <c r="I95" s="13" t="s">
        <v>14</v>
      </c>
      <c r="J95" s="14">
        <f>G95</f>
        <v>23850</v>
      </c>
      <c r="K95" s="15" t="s">
        <v>15</v>
      </c>
      <c r="L95" s="12" t="s">
        <v>16</v>
      </c>
      <c r="M95" s="13" t="s">
        <v>17</v>
      </c>
      <c r="N95" s="37">
        <v>46042</v>
      </c>
      <c r="O95" s="38"/>
    </row>
    <row r="96" spans="1:15" ht="21.75" customHeight="1">
      <c r="A96" s="4">
        <v>46</v>
      </c>
      <c r="B96" s="6" t="s">
        <v>370</v>
      </c>
      <c r="C96" s="7">
        <v>8250</v>
      </c>
      <c r="D96" s="7">
        <f>+C96</f>
        <v>8250</v>
      </c>
      <c r="E96" s="24" t="s">
        <v>18</v>
      </c>
      <c r="F96" s="29" t="s">
        <v>316</v>
      </c>
      <c r="G96" s="30"/>
      <c r="H96" s="31"/>
      <c r="I96" s="29" t="str">
        <f>F96</f>
        <v>นายวิบูลย์ ดอนสมจิตร</v>
      </c>
      <c r="J96" s="30"/>
      <c r="K96" s="31"/>
      <c r="L96" s="24" t="s">
        <v>10</v>
      </c>
      <c r="M96" s="32" t="s">
        <v>11</v>
      </c>
      <c r="N96" s="33"/>
      <c r="O96" s="9" t="s">
        <v>317</v>
      </c>
    </row>
    <row r="97" spans="1:15" ht="21.75" customHeight="1">
      <c r="A97" s="5"/>
      <c r="B97" s="10" t="s">
        <v>61</v>
      </c>
      <c r="C97" s="11"/>
      <c r="D97" s="11"/>
      <c r="E97" s="12"/>
      <c r="F97" s="13" t="s">
        <v>14</v>
      </c>
      <c r="G97" s="14">
        <f>C96</f>
        <v>8250</v>
      </c>
      <c r="H97" s="15" t="s">
        <v>15</v>
      </c>
      <c r="I97" s="13" t="s">
        <v>14</v>
      </c>
      <c r="J97" s="14">
        <f>G97</f>
        <v>8250</v>
      </c>
      <c r="K97" s="15" t="s">
        <v>15</v>
      </c>
      <c r="L97" s="12" t="s">
        <v>16</v>
      </c>
      <c r="M97" s="13" t="s">
        <v>17</v>
      </c>
      <c r="N97" s="37">
        <v>46041</v>
      </c>
      <c r="O97" s="38"/>
    </row>
    <row r="98" spans="1:15" ht="21.75" customHeight="1">
      <c r="A98" s="4">
        <v>47</v>
      </c>
      <c r="B98" s="6" t="s">
        <v>372</v>
      </c>
      <c r="C98" s="7">
        <v>18000</v>
      </c>
      <c r="D98" s="7">
        <f>+C98</f>
        <v>18000</v>
      </c>
      <c r="E98" s="24" t="s">
        <v>18</v>
      </c>
      <c r="F98" s="29" t="s">
        <v>318</v>
      </c>
      <c r="G98" s="30"/>
      <c r="H98" s="31"/>
      <c r="I98" s="29" t="str">
        <f>F98</f>
        <v>นางกัลยา ฤทธิ์วิเศษกุล</v>
      </c>
      <c r="J98" s="30"/>
      <c r="K98" s="31"/>
      <c r="L98" s="24" t="s">
        <v>10</v>
      </c>
      <c r="M98" s="32" t="s">
        <v>11</v>
      </c>
      <c r="N98" s="33"/>
      <c r="O98" s="9" t="s">
        <v>319</v>
      </c>
    </row>
    <row r="99" spans="1:15" ht="21.75" customHeight="1">
      <c r="A99" s="5"/>
      <c r="B99" s="10" t="s">
        <v>61</v>
      </c>
      <c r="C99" s="11"/>
      <c r="D99" s="11"/>
      <c r="E99" s="12"/>
      <c r="F99" s="13" t="s">
        <v>14</v>
      </c>
      <c r="G99" s="14">
        <f>C98</f>
        <v>18000</v>
      </c>
      <c r="H99" s="15" t="s">
        <v>15</v>
      </c>
      <c r="I99" s="13" t="s">
        <v>14</v>
      </c>
      <c r="J99" s="14">
        <f>G99</f>
        <v>18000</v>
      </c>
      <c r="K99" s="15" t="s">
        <v>15</v>
      </c>
      <c r="L99" s="12" t="s">
        <v>16</v>
      </c>
      <c r="M99" s="13" t="s">
        <v>17</v>
      </c>
      <c r="N99" s="37">
        <v>46041</v>
      </c>
      <c r="O99" s="38"/>
    </row>
    <row r="100" spans="1:15" ht="21.75" customHeight="1">
      <c r="A100" s="4">
        <v>48</v>
      </c>
      <c r="B100" s="6" t="s">
        <v>373</v>
      </c>
      <c r="C100" s="7">
        <v>5500</v>
      </c>
      <c r="D100" s="7">
        <f>+C100</f>
        <v>5500</v>
      </c>
      <c r="E100" s="24" t="s">
        <v>18</v>
      </c>
      <c r="F100" s="29" t="s">
        <v>320</v>
      </c>
      <c r="G100" s="30"/>
      <c r="H100" s="31"/>
      <c r="I100" s="29" t="str">
        <f>F100</f>
        <v>นางสาวสวามิภักดิ์ บุตรหนัน</v>
      </c>
      <c r="J100" s="30"/>
      <c r="K100" s="31"/>
      <c r="L100" s="24" t="s">
        <v>10</v>
      </c>
      <c r="M100" s="32" t="s">
        <v>11</v>
      </c>
      <c r="N100" s="33"/>
      <c r="O100" s="9" t="s">
        <v>321</v>
      </c>
    </row>
    <row r="101" spans="1:15" ht="21.75" customHeight="1">
      <c r="A101" s="5"/>
      <c r="B101" s="10"/>
      <c r="C101" s="11"/>
      <c r="D101" s="11"/>
      <c r="E101" s="12"/>
      <c r="F101" s="13" t="s">
        <v>14</v>
      </c>
      <c r="G101" s="14">
        <f>C100</f>
        <v>5500</v>
      </c>
      <c r="H101" s="15" t="s">
        <v>15</v>
      </c>
      <c r="I101" s="13" t="s">
        <v>14</v>
      </c>
      <c r="J101" s="14">
        <f>G101</f>
        <v>5500</v>
      </c>
      <c r="K101" s="15" t="s">
        <v>15</v>
      </c>
      <c r="L101" s="12" t="s">
        <v>16</v>
      </c>
      <c r="M101" s="13" t="s">
        <v>17</v>
      </c>
      <c r="N101" s="37">
        <v>46041</v>
      </c>
      <c r="O101" s="38"/>
    </row>
    <row r="102" spans="1:15" ht="21.75" customHeight="1">
      <c r="A102" s="4">
        <v>49</v>
      </c>
      <c r="B102" s="6" t="s">
        <v>374</v>
      </c>
      <c r="C102" s="7">
        <v>2400</v>
      </c>
      <c r="D102" s="7">
        <f>+C102</f>
        <v>2400</v>
      </c>
      <c r="E102" s="24" t="s">
        <v>18</v>
      </c>
      <c r="F102" s="29" t="s">
        <v>322</v>
      </c>
      <c r="G102" s="30"/>
      <c r="H102" s="31"/>
      <c r="I102" s="29" t="str">
        <f>F102</f>
        <v>ช.พรสวรรค์ สหยนต์</v>
      </c>
      <c r="J102" s="30"/>
      <c r="K102" s="31"/>
      <c r="L102" s="24" t="s">
        <v>10</v>
      </c>
      <c r="M102" s="32" t="s">
        <v>11</v>
      </c>
      <c r="N102" s="33"/>
      <c r="O102" s="9" t="s">
        <v>323</v>
      </c>
    </row>
    <row r="103" spans="1:15" ht="21.75" customHeight="1">
      <c r="A103" s="5"/>
      <c r="B103" s="10"/>
      <c r="C103" s="11"/>
      <c r="D103" s="11"/>
      <c r="E103" s="12"/>
      <c r="F103" s="13" t="s">
        <v>14</v>
      </c>
      <c r="G103" s="14">
        <f>C102</f>
        <v>2400</v>
      </c>
      <c r="H103" s="15" t="s">
        <v>15</v>
      </c>
      <c r="I103" s="13" t="s">
        <v>14</v>
      </c>
      <c r="J103" s="14">
        <f>G103</f>
        <v>2400</v>
      </c>
      <c r="K103" s="15" t="s">
        <v>15</v>
      </c>
      <c r="L103" s="12" t="s">
        <v>16</v>
      </c>
      <c r="M103" s="13" t="s">
        <v>17</v>
      </c>
      <c r="N103" s="37">
        <v>46041</v>
      </c>
      <c r="O103" s="38"/>
    </row>
    <row r="104" spans="1:15" ht="21.75" customHeight="1">
      <c r="A104" s="4">
        <v>50</v>
      </c>
      <c r="B104" s="6" t="s">
        <v>375</v>
      </c>
      <c r="C104" s="7">
        <v>1380000</v>
      </c>
      <c r="D104" s="7">
        <f>+C104</f>
        <v>1380000</v>
      </c>
      <c r="E104" s="24" t="s">
        <v>59</v>
      </c>
      <c r="F104" s="29" t="s">
        <v>324</v>
      </c>
      <c r="G104" s="30"/>
      <c r="H104" s="31"/>
      <c r="I104" s="29" t="str">
        <f>F104</f>
        <v>บริษัท นาวี ซีวิล จำกัด</v>
      </c>
      <c r="J104" s="30"/>
      <c r="K104" s="31"/>
      <c r="L104" s="24" t="s">
        <v>10</v>
      </c>
      <c r="M104" s="32" t="s">
        <v>11</v>
      </c>
      <c r="N104" s="33"/>
      <c r="O104" s="9" t="s">
        <v>325</v>
      </c>
    </row>
    <row r="105" spans="1:15" ht="21.75" customHeight="1">
      <c r="A105" s="5"/>
      <c r="B105" s="10"/>
      <c r="C105" s="11"/>
      <c r="D105" s="11"/>
      <c r="E105" s="12"/>
      <c r="F105" s="13" t="s">
        <v>14</v>
      </c>
      <c r="G105" s="14">
        <f>C104</f>
        <v>1380000</v>
      </c>
      <c r="H105" s="15" t="s">
        <v>15</v>
      </c>
      <c r="I105" s="13" t="s">
        <v>14</v>
      </c>
      <c r="J105" s="14">
        <f>G105</f>
        <v>1380000</v>
      </c>
      <c r="K105" s="15" t="s">
        <v>15</v>
      </c>
      <c r="L105" s="12" t="s">
        <v>16</v>
      </c>
      <c r="M105" s="13" t="s">
        <v>17</v>
      </c>
      <c r="N105" s="37">
        <v>46038</v>
      </c>
      <c r="O105" s="38"/>
    </row>
    <row r="106" spans="1:15" s="20" customFormat="1" ht="21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s="20" customFormat="1" ht="21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s="20" customFormat="1" ht="21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s="20" customFormat="1">
      <c r="A109" s="3"/>
      <c r="B109" s="3"/>
      <c r="C109" s="3"/>
      <c r="D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s="20" customForma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s="20" customForma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s="20" customForma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s="20" customForma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s="20" customForma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s="20" customForma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s="20" customForma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s="20" customForma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s="20" customForma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s="20" customForma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s="20" customForma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s="20" customForma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s="20" customForma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s="20" customForma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s="20" customForma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s="20" customForma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s="20" customForma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s="20" customForma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s="20" customForma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s="20" customForma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s="20" customForma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s="20" customForma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s="20" customForma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s="20" customForma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s="20" customForma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s="20" customForma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s="20" customForma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s="20" customForma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s="20" customForma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s="20" customForma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s="20" customForma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s="20" customForma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s="20" customForma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s="20" customForma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s="20" customForma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s="20" customForma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s="20" customForma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s="20" customForma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s="20" customForma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s="20" customForma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s="20" customForma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s="20" customForma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s="20" customForma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s="20" customForma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s="20" customForma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s="20" customForma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s="20" customForma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s="20" customForma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s="20" customForma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s="20" customForma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s="20" customForma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s="20" customForma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s="20" customForma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s="20" customForma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s="20" customForma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s="20" customForma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s="20" customForma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s="20" customForma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s="20" customForma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s="20" customForma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s="20" customForma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s="20" customForma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s="20" customForma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s="20" customForma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s="20" customForma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s="20" customForma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s="20" customForma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s="20" customForma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s="20" customForma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s="20" customForma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s="20" customForma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s="20" customForma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s="20" customForma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s="20" customForma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s="20" customForma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s="20" customForma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s="20" customForma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s="20" customForma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s="20" customForma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s="20" customForma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s="20" customForma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s="20" customForma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s="20" customForma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s="20" customForma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s="20" customForma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s="20" customForma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s="20" customForma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s="20" customForma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s="20" customForma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s="20" customForma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s="20" customForma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s="20" customForma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s="20" customForma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s="20" customForma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s="20" customForma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s="20" customForma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s="20" customForma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s="20" customForma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s="20" customForma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s="20" customForma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s="20" customForma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s="20" customForma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s="20" customForma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s="20" customForma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s="20" customForma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s="20" customForma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s="20" customForma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s="20" customForma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s="20" customForma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s="20" customForma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s="20" customForma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s="20" customForma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s="20" customForma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s="20" customForma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s="20" customForma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s="20" customForma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s="20" customForma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s="20" customForma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s="20" customForma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s="20" customForma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s="20" customForma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s="20" customForma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s="20" customForma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s="20" customForma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s="20" customForma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s="20" customForma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s="20" customForma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s="20" customForma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s="20" customForma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s="20" customForma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s="20" customForma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s="20" customForma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s="20" customForma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s="20" customForma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s="20" customForma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s="20" customForma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s="20" customForma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s="20" customForma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s="20" customForma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s="20" customForma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s="20" customForma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s="20" customForma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s="20" customForma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s="20" customForma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s="20" customForma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s="20" customForma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s="20" customForma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s="20" customForma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s="20" customForma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s="20" customForma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s="20" customForma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s="20" customForma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s="20" customForma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s="20" customForma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s="20" customForma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s="20" customForma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s="20" customForma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s="20" customForma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s="20" customForma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s="20" customForma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s="20" customForma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s="20" customForma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s="20" customForma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s="20" customForma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s="20" customForma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s="20" customForma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s="20" customForma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s="20" customForma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s="20" customForma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s="20" customForma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s="20" customForma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s="20" customForma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s="20" customForma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s="20" customForma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s="20" customForma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s="20" customForma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s="20" customForma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s="20" customForma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s="20" customForma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s="20" customForma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s="20" customForma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s="20" customForma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s="20" customForma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s="20" customForma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s="20" customForma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s="20" customForma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s="20" customForma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s="20" customForma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s="20" customForma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s="20" customForma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s="20" customForma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s="20" customForma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s="20" customForma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s="20" customForma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s="20" customForma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s="20" customForma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s="20" customForma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s="20" customForma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s="20" customForma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s="20" customForma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s="20" customForma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s="20" customForma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s="20" customForma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s="20" customForma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s="20" customForma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s="20" customForma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s="20" customForma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s="20" customForma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s="20" customForma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s="20" customForma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s="20" customForma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s="20" customForma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s="20" customForma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s="20" customForma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s="20" customForma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s="20" customForma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s="20" customForma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s="20" customForma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s="20" customForma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s="20" customForma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s="20" customForma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s="20" customForma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s="20" customForma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s="20" customForma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s="20" customForma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s="20" customForma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s="20" customForma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s="20" customForma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s="20" customForma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s="20" customForma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s="20" customForma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s="20" customForma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s="20" customForma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s="20" customForma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s="20" customForma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s="20" customForma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s="20" customForma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s="20" customForma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s="20" customForma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s="20" customForma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s="20" customForma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s="20" customForma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s="20" customForma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s="20" customForma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s="20" customForma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s="20" customForma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s="20" customForma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s="20" customForma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s="20" customForma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s="20" customForma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s="20" customForma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s="20" customForma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s="20" customForma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s="20" customForma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s="20" customForma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s="20" customForma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s="20" customForma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s="20" customForma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s="20" customForma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s="20" customForma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s="20" customForma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s="20" customForma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s="20" customForma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s="20" customForma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s="20" customForma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s="20" customForma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s="20" customForma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s="20" customForma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s="20" customForma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s="20" customForma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s="20" customForma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s="20" customForma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s="20" customForma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s="20" customForma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s="20" customForma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s="20" customForma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s="20" customForma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s="20" customForma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s="20" customForma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s="20" customForma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s="20" customForma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s="20" customForma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s="20" customForma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s="20" customForma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s="20" customForma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s="20" customForma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s="20" customForma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s="20" customForma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s="20" customForma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s="20" customForma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s="20" customForma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s="20" customForma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s="20" customForma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s="20" customForma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s="20" customForma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s="20" customForma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s="20" customForma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s="20" customForma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s="20" customForma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s="20" customForma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s="20" customForma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s="20" customForma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s="20" customForma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s="20" customForma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s="20" customForma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s="20" customForma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s="20" customForma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s="20" customForma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s="20" customForma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s="20" customForma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s="20" customForma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s="20" customForma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s="20" customForma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s="20" customForma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s="20" customForma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s="20" customForma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s="20" customForma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s="20" customForma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s="20" customForma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s="20" customForma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s="20" customForma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s="20" customForma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s="20" customForma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s="20" customForma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s="20" customForma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s="20" customForma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s="20" customForma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s="20" customForma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s="20" customForma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s="20" customForma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s="20" customForma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s="20" customForma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s="20" customForma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s="20" customForma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s="20" customForma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s="20" customForma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s="20" customForma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s="20" customForma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s="20" customForma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s="20" customForma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s="20" customForma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s="20" customForma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s="20" customForma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s="20" customForma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s="20" customForma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s="20" customForma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s="20" customForma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s="20" customForma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s="20" customForma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s="20" customForma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s="20" customForma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s="20" customForma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s="20" customForma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s="20" customForma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s="20" customForma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s="20" customForma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s="20" customForma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s="20" customForma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s="20" customForma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s="20" customForma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s="20" customForma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s="20" customForma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s="20" customForma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s="20" customForma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s="20" customForma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s="20" customForma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s="20" customForma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s="20" customForma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s="20" customForma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s="20" customForma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s="20" customForma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s="20" customForma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s="20" customForma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s="20" customForma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s="20" customForma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s="20" customForma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s="20" customForma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s="20" customForma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s="20" customForma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s="20" customForma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s="20" customForma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s="20" customForma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s="20" customForma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s="20" customForma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s="20" customForma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s="20" customForma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s="20" customForma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s="20" customForma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s="20" customForma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s="20" customForma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s="20" customForma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s="20" customForma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s="20" customForma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s="20" customForma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s="20" customForma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s="20" customForma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s="20" customForma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s="20" customForma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s="20" customForma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s="20" customForma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s="20" customForma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s="20" customForma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s="20" customForma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s="20" customForma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s="20" customForma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s="20" customForma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s="20" customForma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s="20" customForma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s="20" customForma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s="20" customForma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s="20" customForma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s="20" customForma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s="20" customForma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s="20" customForma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s="20" customForma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s="20" customForma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s="20" customForma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s="20" customForma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s="20" customForma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s="20" customForma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s="20" customForma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s="20" customForma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s="20" customForma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s="20" customForma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s="20" customForma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s="20" customForma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s="20" customForma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s="20" customForma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s="20" customForma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s="20" customForma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s="20" customForma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s="20" customForma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s="20" customForma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s="20" customForma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s="20" customForma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s="20" customForma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s="20" customForma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s="20" customForma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s="20" customForma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s="20" customForma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s="20" customForma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s="20" customForma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s="20" customForma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s="20" customForma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s="20" customForma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s="20" customForma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s="20" customForma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s="20" customForma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s="20" customForma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s="20" customForma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s="20" customForma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s="20" customForma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s="20" customForma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s="20" customForma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s="20" customForma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s="20" customForma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s="20" customForma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s="20" customForma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s="20" customForma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s="20" customForma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s="20" customForma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s="20" customForma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s="20" customForma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s="20" customForma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s="20" customForma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s="20" customForma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s="20" customForma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s="20" customForma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s="20" customForma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s="20" customForma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s="20" customForma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s="20" customForma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s="20" customForma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s="20" customForma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s="20" customForma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s="20" customForma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 s="20" customForma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spans="1:15" s="20" customForma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 s="20" customForma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 s="20" customForma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 s="20" customForma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spans="1:15" s="20" customForma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spans="1:15" s="20" customForma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spans="1:15" s="20" customForma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spans="1:15" s="20" customForma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spans="1:15" s="20" customForma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1:15" s="20" customForma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1:15" s="20" customForma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spans="1:15" s="20" customForma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spans="1:15" s="20" customForma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spans="1:15" s="20" customForma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spans="1:15" s="20" customForma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spans="1:15" s="20" customForma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spans="1:15" s="20" customForma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</row>
    <row r="604" spans="1:15" s="20" customForma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</row>
    <row r="605" spans="1:15" s="20" customForma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</row>
    <row r="606" spans="1:15" s="20" customForma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</row>
    <row r="607" spans="1:15" s="20" customForma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</row>
    <row r="608" spans="1:15" s="20" customForma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</row>
    <row r="609" spans="1:15" s="20" customForma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</row>
    <row r="610" spans="1:15" s="20" customForma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</row>
    <row r="611" spans="1:15" s="20" customForma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</row>
    <row r="612" spans="1:15" s="20" customForma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</row>
    <row r="613" spans="1:15" s="20" customForma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</row>
    <row r="614" spans="1:15" s="20" customForma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</row>
    <row r="615" spans="1:15" s="20" customForma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</row>
    <row r="616" spans="1:15" s="20" customForma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</row>
    <row r="617" spans="1:15" s="20" customForma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</row>
    <row r="618" spans="1:15" s="20" customForma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</row>
    <row r="619" spans="1:15" s="20" customForma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</row>
    <row r="620" spans="1:15" s="20" customForma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</row>
    <row r="621" spans="1:15" s="20" customForma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</row>
    <row r="622" spans="1:15" s="20" customForma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</row>
    <row r="623" spans="1:15" s="20" customForma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</row>
    <row r="624" spans="1:15" s="20" customForma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</row>
    <row r="625" spans="1:15" s="20" customForma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</row>
    <row r="626" spans="1:15" s="20" customForma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</row>
    <row r="627" spans="1:15" s="20" customForma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</row>
    <row r="628" spans="1:15" s="20" customForma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</row>
    <row r="629" spans="1:15" s="20" customForma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</row>
    <row r="630" spans="1:15" s="20" customForma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</row>
    <row r="631" spans="1:15" s="20" customForma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</row>
    <row r="632" spans="1:15" s="20" customForma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</row>
    <row r="633" spans="1:15" s="20" customForma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</row>
    <row r="634" spans="1:15" s="20" customForma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</row>
    <row r="635" spans="1:15" s="20" customForma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</row>
    <row r="636" spans="1:15" s="20" customForma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</row>
    <row r="637" spans="1:15" s="20" customForma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</row>
    <row r="638" spans="1:15" s="20" customForma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</row>
    <row r="639" spans="1:15" s="20" customForma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</row>
    <row r="640" spans="1:15" s="20" customForma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</row>
    <row r="641" spans="1:15" s="20" customForma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</row>
    <row r="642" spans="1:15" s="20" customForma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</row>
    <row r="643" spans="1:15" s="20" customForma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</row>
    <row r="644" spans="1:15" s="20" customForma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</row>
    <row r="645" spans="1:15" s="20" customForma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</row>
    <row r="646" spans="1:15" s="20" customForma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</row>
    <row r="647" spans="1:15" s="20" customForma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</row>
    <row r="648" spans="1:15" s="20" customForma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</row>
    <row r="649" spans="1:15" s="20" customForma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</row>
    <row r="650" spans="1:15" s="20" customForma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</row>
    <row r="651" spans="1:15" s="20" customForma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</row>
    <row r="652" spans="1:15" s="20" customForma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</row>
    <row r="653" spans="1:15" s="20" customForma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</row>
    <row r="654" spans="1:15" s="20" customForma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</row>
    <row r="655" spans="1:15" s="20" customForma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</row>
    <row r="656" spans="1:15" s="20" customForma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</row>
    <row r="657" spans="1:15" s="20" customForma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</row>
    <row r="658" spans="1:15" s="20" customForma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</row>
    <row r="659" spans="1:15" s="20" customForma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</row>
    <row r="660" spans="1:15" s="20" customForma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</row>
    <row r="661" spans="1:15" s="20" customForma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</row>
    <row r="662" spans="1:15" s="20" customForma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</row>
    <row r="663" spans="1:15" s="20" customForma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</row>
    <row r="664" spans="1:15" s="20" customForma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</row>
    <row r="665" spans="1:15" s="20" customForma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</row>
    <row r="666" spans="1:15" s="20" customForma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</row>
    <row r="667" spans="1:15" s="20" customForma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</row>
    <row r="668" spans="1:15" s="20" customForma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</row>
    <row r="669" spans="1:15" s="20" customForma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</row>
    <row r="670" spans="1:15" s="20" customForma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</row>
    <row r="671" spans="1:15" s="20" customForma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</row>
    <row r="672" spans="1:15" s="20" customForma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</row>
    <row r="673" spans="1:15" s="20" customForma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</row>
    <row r="674" spans="1:15" s="20" customForma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</row>
    <row r="675" spans="1:15" s="20" customForma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</row>
    <row r="676" spans="1:15" s="20" customForma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</row>
    <row r="677" spans="1:15" s="20" customForma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</row>
    <row r="678" spans="1:15" s="20" customForma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</row>
    <row r="679" spans="1:15" s="20" customForma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</row>
    <row r="680" spans="1:15" s="20" customForma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</row>
    <row r="681" spans="1:15" s="20" customForma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</row>
    <row r="682" spans="1:15" s="20" customForma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</row>
    <row r="683" spans="1:15" s="20" customForma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</row>
    <row r="684" spans="1:15" s="20" customForma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</row>
    <row r="685" spans="1:15" s="20" customForma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</row>
    <row r="686" spans="1:15" s="20" customForma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</row>
    <row r="687" spans="1:15" s="20" customForma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</row>
    <row r="688" spans="1:15" s="20" customForma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</row>
    <row r="689" spans="1:15" s="20" customForma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</row>
    <row r="690" spans="1:15" s="20" customForma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</row>
    <row r="691" spans="1:15" s="20" customForma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</row>
    <row r="692" spans="1:15" s="20" customForma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</row>
    <row r="693" spans="1:15" s="20" customForma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</row>
    <row r="694" spans="1:15" s="20" customForma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</row>
    <row r="695" spans="1:15" s="20" customForma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</row>
    <row r="696" spans="1:15" s="20" customForma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</row>
    <row r="697" spans="1:15" s="20" customForma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</row>
    <row r="698" spans="1:15" s="20" customForma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</row>
    <row r="699" spans="1:15" s="20" customForma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</row>
    <row r="700" spans="1:15" s="20" customForma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</row>
    <row r="701" spans="1:15" s="20" customForma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</row>
    <row r="702" spans="1:15" s="20" customForma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</row>
    <row r="703" spans="1:15" s="20" customForma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</row>
    <row r="704" spans="1:15" s="20" customForma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</row>
    <row r="705" spans="1:15" s="20" customForma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</row>
    <row r="706" spans="1:15" s="20" customForma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</row>
    <row r="707" spans="1:15" s="20" customForma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</row>
    <row r="708" spans="1:15" s="20" customForma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</row>
    <row r="709" spans="1:15" s="20" customForma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</row>
    <row r="710" spans="1:15" s="20" customForma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</row>
    <row r="711" spans="1:15" s="20" customForma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</row>
    <row r="712" spans="1:15" s="20" customForma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</row>
    <row r="713" spans="1:15" s="20" customForma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</row>
    <row r="714" spans="1:15" s="20" customForma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</row>
    <row r="715" spans="1:15" s="20" customForma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</row>
    <row r="716" spans="1:15" s="20" customForma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</row>
    <row r="717" spans="1:15" s="20" customForma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</row>
    <row r="718" spans="1:15" s="20" customForma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</row>
    <row r="719" spans="1:15" s="20" customForma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</row>
    <row r="720" spans="1:15" s="20" customForma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</row>
    <row r="721" spans="1:15" s="20" customForma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</row>
    <row r="722" spans="1:15" s="20" customForma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</row>
    <row r="723" spans="1:15" s="20" customForma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</row>
    <row r="724" spans="1:15" s="20" customForma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</row>
    <row r="725" spans="1:15" s="20" customForma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</row>
    <row r="726" spans="1:15" s="20" customForma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</row>
    <row r="727" spans="1:15" s="20" customForma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</row>
    <row r="728" spans="1:15" s="20" customForma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</row>
    <row r="729" spans="1:15" s="20" customForma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</row>
    <row r="730" spans="1:15" s="20" customForma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</row>
    <row r="731" spans="1:15" s="20" customForma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</row>
    <row r="732" spans="1:15" s="20" customForma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</row>
    <row r="733" spans="1:15" s="20" customForma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</row>
    <row r="734" spans="1:15" s="20" customForma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</row>
    <row r="735" spans="1:15" s="20" customForma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</row>
    <row r="736" spans="1:15" s="20" customForma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</row>
    <row r="737" spans="1:15" s="20" customForma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</row>
    <row r="738" spans="1:15" s="20" customForma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</row>
    <row r="739" spans="1:15" s="20" customForma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</row>
    <row r="740" spans="1:15" s="20" customForma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</row>
    <row r="741" spans="1:15" s="20" customForma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</row>
    <row r="742" spans="1:15" s="20" customForma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</row>
    <row r="743" spans="1:15" s="20" customForma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</row>
    <row r="744" spans="1:15" s="20" customForma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</row>
    <row r="745" spans="1:15" s="20" customForma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</row>
    <row r="746" spans="1:15" s="20" customForma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</row>
    <row r="747" spans="1:15" s="20" customForma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</row>
    <row r="748" spans="1:15" s="20" customForma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</row>
    <row r="749" spans="1:15" s="20" customForma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</row>
    <row r="750" spans="1:15" s="20" customForma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</row>
    <row r="751" spans="1:15" s="20" customForma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</row>
    <row r="752" spans="1:15" s="20" customForma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</row>
    <row r="753" spans="1:15" s="20" customForma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</row>
    <row r="754" spans="1:15" s="20" customForma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</row>
    <row r="755" spans="1:15" s="20" customForma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</row>
    <row r="756" spans="1:15" s="20" customForma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</row>
    <row r="757" spans="1:15" s="20" customForma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</row>
    <row r="758" spans="1:15" s="20" customForma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</row>
    <row r="759" spans="1:15" s="20" customForma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</row>
    <row r="760" spans="1:15" s="20" customForma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</row>
    <row r="761" spans="1:15" s="20" customForma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</row>
    <row r="762" spans="1:15" s="20" customForma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</row>
    <row r="763" spans="1:15" s="20" customForma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</row>
    <row r="764" spans="1:15" s="20" customForma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</row>
    <row r="765" spans="1:15" s="20" customForma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</row>
    <row r="766" spans="1:15" s="20" customForma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</row>
    <row r="767" spans="1:15" s="20" customForma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</row>
    <row r="768" spans="1:15" s="20" customForma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</row>
    <row r="769" spans="1:15" s="20" customForma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</row>
    <row r="770" spans="1:15" s="20" customForma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</row>
    <row r="771" spans="1:15" s="20" customForma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</row>
    <row r="772" spans="1:15" s="20" customForma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</row>
    <row r="773" spans="1:15" s="20" customForma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</row>
    <row r="774" spans="1:15" s="20" customForma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</row>
    <row r="775" spans="1:15" s="20" customForma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</row>
    <row r="776" spans="1:15" s="20" customForma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</row>
    <row r="777" spans="1:15" s="20" customForma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</row>
    <row r="778" spans="1:15" s="20" customForma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</row>
    <row r="779" spans="1:15" s="20" customForma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</row>
    <row r="780" spans="1:15" s="20" customForma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</row>
    <row r="781" spans="1:15" s="20" customForma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</row>
    <row r="782" spans="1:15" s="20" customForma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</row>
    <row r="783" spans="1:15" s="20" customForma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</row>
    <row r="784" spans="1:15" s="20" customForma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</row>
    <row r="785" spans="1:15" s="20" customForma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</row>
    <row r="786" spans="1:15" s="20" customForma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</row>
    <row r="787" spans="1:15" s="20" customForma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</row>
    <row r="788" spans="1:15" s="20" customForma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</row>
    <row r="789" spans="1:15" s="20" customForma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</row>
    <row r="790" spans="1:15" s="20" customForma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</row>
    <row r="791" spans="1:15" s="20" customForma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</row>
    <row r="792" spans="1:15" s="20" customForma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</row>
    <row r="793" spans="1:15" s="20" customForma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</row>
    <row r="794" spans="1:15" s="20" customForma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</row>
    <row r="795" spans="1:15" s="20" customForma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</row>
    <row r="796" spans="1:15" s="20" customForma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</row>
    <row r="797" spans="1:15" s="20" customForma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</row>
    <row r="798" spans="1:15" s="20" customForma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</row>
    <row r="799" spans="1:15" s="20" customForma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</row>
    <row r="800" spans="1:15" s="20" customForma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</row>
    <row r="801" spans="1:15" s="20" customForma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</row>
    <row r="802" spans="1:15" s="20" customForma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</row>
    <row r="803" spans="1:15" s="20" customForma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</row>
    <row r="804" spans="1:15" s="20" customForma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</row>
    <row r="805" spans="1:15" s="20" customForma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</row>
    <row r="806" spans="1:15" s="20" customForma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</row>
    <row r="807" spans="1:15" s="20" customForma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</row>
    <row r="808" spans="1:15" s="20" customForma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</row>
    <row r="809" spans="1:15" s="20" customForma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</row>
    <row r="810" spans="1:15" s="20" customForma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</row>
    <row r="811" spans="1:15" s="20" customForma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</row>
    <row r="812" spans="1:15" s="20" customForma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</row>
    <row r="813" spans="1:15" s="20" customForma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</row>
    <row r="814" spans="1:15" s="20" customForma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</row>
    <row r="815" spans="1:15" s="20" customForma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</row>
    <row r="816" spans="1:15" s="20" customForma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</row>
    <row r="817" spans="1:15" s="20" customForma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</row>
    <row r="818" spans="1:15" s="20" customForma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</row>
    <row r="819" spans="1:15" s="20" customForma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</row>
    <row r="820" spans="1:15" s="20" customForma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</row>
    <row r="821" spans="1:15" s="20" customForma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</row>
    <row r="822" spans="1:15" s="20" customForma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</row>
    <row r="823" spans="1:15" s="20" customForma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</row>
    <row r="824" spans="1:15" s="20" customForma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</row>
    <row r="825" spans="1:15" s="20" customForma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</row>
    <row r="826" spans="1:15" s="20" customForma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</row>
    <row r="827" spans="1:15" s="20" customForma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</row>
    <row r="828" spans="1:15" s="20" customForma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</row>
    <row r="829" spans="1:15" s="20" customForma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</row>
    <row r="830" spans="1:15" s="20" customForma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</row>
    <row r="831" spans="1:15" s="20" customForma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</row>
    <row r="832" spans="1:15" s="20" customForma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</row>
    <row r="833" spans="1:15" s="20" customForma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</row>
    <row r="834" spans="1:15" s="20" customForma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</row>
    <row r="835" spans="1:15" s="20" customForma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</row>
    <row r="836" spans="1:15" s="20" customForma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</row>
    <row r="837" spans="1:15" s="20" customForma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</row>
    <row r="838" spans="1:15" s="20" customForma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</row>
    <row r="839" spans="1:15" s="20" customForma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</row>
    <row r="840" spans="1:15" s="20" customForma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</row>
    <row r="841" spans="1:15" s="20" customForma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</row>
    <row r="842" spans="1:15" s="20" customForma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</row>
    <row r="843" spans="1:15" s="20" customForma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</row>
    <row r="844" spans="1:15" s="20" customForma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</row>
    <row r="845" spans="1:15" s="20" customForma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</row>
    <row r="846" spans="1:15" s="20" customForma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</row>
    <row r="847" spans="1:15" s="20" customForma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</row>
    <row r="848" spans="1:15" s="20" customForma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</row>
    <row r="849" spans="1:15" s="20" customForma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</row>
    <row r="850" spans="1:15" s="20" customForma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</row>
    <row r="851" spans="1:15" s="20" customForma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</row>
    <row r="852" spans="1:15" s="20" customForma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</row>
    <row r="853" spans="1:15" s="20" customForma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</row>
    <row r="854" spans="1:15" s="20" customForma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</row>
    <row r="855" spans="1:15" s="20" customForma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</row>
    <row r="856" spans="1:15" s="20" customForma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</row>
    <row r="857" spans="1:15" s="20" customForma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</row>
    <row r="858" spans="1:15" s="20" customForma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</row>
    <row r="859" spans="1:15" s="20" customForma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</row>
    <row r="860" spans="1:15" s="20" customForma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</row>
    <row r="861" spans="1:15" s="20" customForma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</row>
    <row r="862" spans="1:15" s="20" customForma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</row>
    <row r="863" spans="1:15" s="20" customForma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</row>
    <row r="864" spans="1:15" s="20" customForma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</row>
    <row r="865" spans="1:15" s="20" customForma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</row>
    <row r="866" spans="1:15" s="20" customForma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</row>
    <row r="867" spans="1:15" s="20" customForma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</row>
    <row r="868" spans="1:15" s="20" customForma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</row>
    <row r="869" spans="1:15" s="20" customForma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</row>
    <row r="870" spans="1:15" s="20" customForma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</row>
    <row r="871" spans="1:15" s="20" customForma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</row>
    <row r="872" spans="1:15" s="20" customForma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</row>
    <row r="873" spans="1:15" s="20" customForma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</row>
    <row r="874" spans="1:15" s="20" customForma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</row>
    <row r="875" spans="1:15" s="20" customForma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</row>
    <row r="876" spans="1:15" s="20" customForma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</row>
    <row r="877" spans="1:15" s="20" customForma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</row>
    <row r="878" spans="1:15" s="20" customForma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</row>
    <row r="879" spans="1:15" s="20" customForma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</row>
    <row r="880" spans="1:15" s="20" customForma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</row>
    <row r="881" spans="1:15" s="20" customForma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</row>
    <row r="882" spans="1:15" s="20" customForma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</row>
    <row r="883" spans="1:15" s="20" customForma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</row>
    <row r="884" spans="1:15" s="20" customForma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</row>
    <row r="885" spans="1:15" s="20" customForma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</row>
    <row r="886" spans="1:15" s="20" customForma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</row>
    <row r="887" spans="1:15" s="20" customForma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</row>
    <row r="888" spans="1:15" s="20" customForma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</row>
    <row r="889" spans="1:15" s="20" customForma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</row>
    <row r="890" spans="1:15" s="20" customForma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</row>
    <row r="891" spans="1:15" s="20" customForma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</row>
    <row r="892" spans="1:15" s="20" customForma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</row>
    <row r="893" spans="1:15" s="20" customForma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</row>
    <row r="894" spans="1:15" s="20" customForma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</row>
    <row r="895" spans="1:15" s="20" customForma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</row>
    <row r="896" spans="1:15" s="20" customForma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</row>
    <row r="897" spans="1:15" s="20" customForma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</row>
    <row r="898" spans="1:15" s="20" customForma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</row>
    <row r="899" spans="1:15" s="20" customForma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</row>
    <row r="900" spans="1:15" s="20" customForma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</row>
    <row r="901" spans="1:15" s="20" customForma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</row>
    <row r="902" spans="1:15" s="20" customForma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</row>
    <row r="903" spans="1:15" s="20" customForma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</row>
    <row r="904" spans="1:15" s="20" customForma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</row>
    <row r="905" spans="1:15" s="20" customForma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</row>
    <row r="906" spans="1:15" s="20" customForma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</row>
  </sheetData>
  <mergeCells count="194">
    <mergeCell ref="I80:K80"/>
    <mergeCell ref="N81:O81"/>
    <mergeCell ref="F82:H82"/>
    <mergeCell ref="I82:K82"/>
    <mergeCell ref="M82:N82"/>
    <mergeCell ref="M92:N92"/>
    <mergeCell ref="N93:O93"/>
    <mergeCell ref="F94:H94"/>
    <mergeCell ref="I94:K94"/>
    <mergeCell ref="M94:N94"/>
    <mergeCell ref="N83:O83"/>
    <mergeCell ref="F84:H84"/>
    <mergeCell ref="I84:K84"/>
    <mergeCell ref="M84:N84"/>
    <mergeCell ref="N85:O85"/>
    <mergeCell ref="N105:O105"/>
    <mergeCell ref="F86:H86"/>
    <mergeCell ref="I86:K86"/>
    <mergeCell ref="N87:O87"/>
    <mergeCell ref="F88:H88"/>
    <mergeCell ref="I88:K88"/>
    <mergeCell ref="M88:N88"/>
    <mergeCell ref="N89:O89"/>
    <mergeCell ref="F90:H90"/>
    <mergeCell ref="N101:O101"/>
    <mergeCell ref="F102:H102"/>
    <mergeCell ref="I102:K102"/>
    <mergeCell ref="M102:N102"/>
    <mergeCell ref="N103:O103"/>
    <mergeCell ref="F104:H104"/>
    <mergeCell ref="I104:K104"/>
    <mergeCell ref="M104:N104"/>
    <mergeCell ref="N97:O97"/>
    <mergeCell ref="F98:H98"/>
    <mergeCell ref="I98:K98"/>
    <mergeCell ref="M98:N98"/>
    <mergeCell ref="N99:O99"/>
    <mergeCell ref="F100:H100"/>
    <mergeCell ref="I100:K100"/>
    <mergeCell ref="M100:N100"/>
    <mergeCell ref="N73:O73"/>
    <mergeCell ref="F74:H74"/>
    <mergeCell ref="I74:K74"/>
    <mergeCell ref="M74:N74"/>
    <mergeCell ref="N75:O75"/>
    <mergeCell ref="F96:H96"/>
    <mergeCell ref="I96:K96"/>
    <mergeCell ref="M96:N96"/>
    <mergeCell ref="I90:K90"/>
    <mergeCell ref="M90:N90"/>
    <mergeCell ref="N95:O95"/>
    <mergeCell ref="F76:H76"/>
    <mergeCell ref="I76:K76"/>
    <mergeCell ref="M76:N76"/>
    <mergeCell ref="N77:O77"/>
    <mergeCell ref="F78:H78"/>
    <mergeCell ref="I78:K78"/>
    <mergeCell ref="M78:N78"/>
    <mergeCell ref="N79:O79"/>
    <mergeCell ref="F80:H80"/>
    <mergeCell ref="N91:O91"/>
    <mergeCell ref="F92:H92"/>
    <mergeCell ref="I92:K92"/>
    <mergeCell ref="N69:O69"/>
    <mergeCell ref="F70:H70"/>
    <mergeCell ref="I70:K70"/>
    <mergeCell ref="M70:N70"/>
    <mergeCell ref="N71:O71"/>
    <mergeCell ref="F72:H72"/>
    <mergeCell ref="I72:K72"/>
    <mergeCell ref="M72:N72"/>
    <mergeCell ref="N65:O65"/>
    <mergeCell ref="F66:H66"/>
    <mergeCell ref="I66:K66"/>
    <mergeCell ref="M66:N66"/>
    <mergeCell ref="N67:O67"/>
    <mergeCell ref="F68:H68"/>
    <mergeCell ref="I68:K68"/>
    <mergeCell ref="M68:N68"/>
    <mergeCell ref="N61:O61"/>
    <mergeCell ref="F62:H62"/>
    <mergeCell ref="I62:K62"/>
    <mergeCell ref="N63:O63"/>
    <mergeCell ref="F64:H64"/>
    <mergeCell ref="I64:K64"/>
    <mergeCell ref="M64:N64"/>
    <mergeCell ref="N57:O57"/>
    <mergeCell ref="F58:H58"/>
    <mergeCell ref="I58:K58"/>
    <mergeCell ref="N59:O59"/>
    <mergeCell ref="F60:H60"/>
    <mergeCell ref="I60:K60"/>
    <mergeCell ref="N53:O53"/>
    <mergeCell ref="F54:H54"/>
    <mergeCell ref="I54:K54"/>
    <mergeCell ref="N55:O55"/>
    <mergeCell ref="F56:H56"/>
    <mergeCell ref="I56:K56"/>
    <mergeCell ref="N49:O49"/>
    <mergeCell ref="F50:H50"/>
    <mergeCell ref="I50:K50"/>
    <mergeCell ref="N51:O51"/>
    <mergeCell ref="F52:H52"/>
    <mergeCell ref="I52:K52"/>
    <mergeCell ref="M52:N52"/>
    <mergeCell ref="N45:O45"/>
    <mergeCell ref="F46:H46"/>
    <mergeCell ref="I46:K46"/>
    <mergeCell ref="M46:N46"/>
    <mergeCell ref="N47:O47"/>
    <mergeCell ref="F48:H48"/>
    <mergeCell ref="I48:K48"/>
    <mergeCell ref="M48:N48"/>
    <mergeCell ref="N41:O41"/>
    <mergeCell ref="F42:H42"/>
    <mergeCell ref="I42:K42"/>
    <mergeCell ref="M42:N42"/>
    <mergeCell ref="N43:O43"/>
    <mergeCell ref="F44:H44"/>
    <mergeCell ref="I44:K44"/>
    <mergeCell ref="M44:N44"/>
    <mergeCell ref="N37:O37"/>
    <mergeCell ref="F38:H38"/>
    <mergeCell ref="I38:K38"/>
    <mergeCell ref="M38:N38"/>
    <mergeCell ref="N39:O39"/>
    <mergeCell ref="F40:H40"/>
    <mergeCell ref="I40:K40"/>
    <mergeCell ref="N33:O33"/>
    <mergeCell ref="F34:H34"/>
    <mergeCell ref="I34:K34"/>
    <mergeCell ref="N35:O35"/>
    <mergeCell ref="F36:H36"/>
    <mergeCell ref="I36:K36"/>
    <mergeCell ref="N29:O29"/>
    <mergeCell ref="F30:H30"/>
    <mergeCell ref="I30:K30"/>
    <mergeCell ref="M30:N30"/>
    <mergeCell ref="N31:O31"/>
    <mergeCell ref="F32:H32"/>
    <mergeCell ref="I32:K32"/>
    <mergeCell ref="M32:N32"/>
    <mergeCell ref="N25:O25"/>
    <mergeCell ref="F26:H26"/>
    <mergeCell ref="I26:K26"/>
    <mergeCell ref="M26:N26"/>
    <mergeCell ref="N27:O27"/>
    <mergeCell ref="F28:H28"/>
    <mergeCell ref="I28:K28"/>
    <mergeCell ref="M28:N28"/>
    <mergeCell ref="N21:O21"/>
    <mergeCell ref="F22:H22"/>
    <mergeCell ref="I22:K22"/>
    <mergeCell ref="M22:N22"/>
    <mergeCell ref="N23:O23"/>
    <mergeCell ref="F24:H24"/>
    <mergeCell ref="I24:K24"/>
    <mergeCell ref="M24:N24"/>
    <mergeCell ref="N17:O17"/>
    <mergeCell ref="F18:H18"/>
    <mergeCell ref="I18:K18"/>
    <mergeCell ref="M18:N18"/>
    <mergeCell ref="N19:O19"/>
    <mergeCell ref="F20:H20"/>
    <mergeCell ref="I20:K20"/>
    <mergeCell ref="M20:N20"/>
    <mergeCell ref="N13:O13"/>
    <mergeCell ref="F14:H14"/>
    <mergeCell ref="I14:K14"/>
    <mergeCell ref="M14:N14"/>
    <mergeCell ref="N15:O15"/>
    <mergeCell ref="F16:H16"/>
    <mergeCell ref="I16:K16"/>
    <mergeCell ref="M16:N16"/>
    <mergeCell ref="N9:O9"/>
    <mergeCell ref="F10:H10"/>
    <mergeCell ref="I10:K10"/>
    <mergeCell ref="M10:N10"/>
    <mergeCell ref="N11:O11"/>
    <mergeCell ref="F12:H12"/>
    <mergeCell ref="I12:K12"/>
    <mergeCell ref="M12:N12"/>
    <mergeCell ref="F6:H6"/>
    <mergeCell ref="I6:K6"/>
    <mergeCell ref="M6:N6"/>
    <mergeCell ref="N7:O7"/>
    <mergeCell ref="F8:H8"/>
    <mergeCell ref="I8:K8"/>
    <mergeCell ref="A1:O1"/>
    <mergeCell ref="A2:O2"/>
    <mergeCell ref="A3:O3"/>
    <mergeCell ref="F5:H5"/>
    <mergeCell ref="I5:K5"/>
    <mergeCell ref="M5:O5"/>
  </mergeCells>
  <printOptions horizontalCentered="1"/>
  <pageMargins left="0.23622047244094491" right="0.23622047244094491" top="0.70866141732283472" bottom="0.55118110236220474" header="0.31496062992125984" footer="0.23622047244094491"/>
  <pageSetup paperSize="9" scale="58" fitToHeight="0" orientation="landscape" r:id="rId1"/>
  <headerFooter alignWithMargins="0">
    <oddFooter xml:space="preserve">&amp;C&amp;"TH SarabunPSK,Regular"&amp;14
หน้าที่ &amp;P จาก &amp;N
</oddFooter>
  </headerFooter>
  <rowBreaks count="1" manualBreakCount="1">
    <brk id="39" max="14" man="1"/>
  </rowBreaks>
  <colBreaks count="1" manualBreakCount="1">
    <brk id="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46674-CB06-4076-BDC2-7C349E4197A6}">
  <sheetPr>
    <pageSetUpPr fitToPage="1"/>
  </sheetPr>
  <dimension ref="A1:O924"/>
  <sheetViews>
    <sheetView view="pageBreakPreview" topLeftCell="A105" zoomScaleNormal="104" zoomScaleSheetLayoutView="100" zoomScalePageLayoutView="40" workbookViewId="0">
      <selection sqref="A1:O125"/>
    </sheetView>
  </sheetViews>
  <sheetFormatPr defaultColWidth="9" defaultRowHeight="24"/>
  <cols>
    <col min="1" max="1" width="8.5703125" style="3" customWidth="1"/>
    <col min="2" max="2" width="71.7109375" style="3" customWidth="1"/>
    <col min="3" max="4" width="20" style="3" customWidth="1"/>
    <col min="5" max="5" width="12.7109375" style="3" customWidth="1"/>
    <col min="6" max="6" width="9.42578125" style="3" customWidth="1"/>
    <col min="7" max="7" width="14.140625" style="3" customWidth="1"/>
    <col min="8" max="8" width="9.28515625" style="3" customWidth="1"/>
    <col min="9" max="9" width="9.42578125" style="3" customWidth="1"/>
    <col min="10" max="10" width="14.140625" style="3" customWidth="1"/>
    <col min="11" max="11" width="9" style="3" customWidth="1"/>
    <col min="12" max="12" width="17.140625" style="3" customWidth="1"/>
    <col min="13" max="13" width="3.5703125" style="3" customWidth="1"/>
    <col min="14" max="14" width="13.5703125" style="3" customWidth="1"/>
    <col min="15" max="15" width="10.7109375" style="3" customWidth="1"/>
    <col min="16" max="16384" width="9" style="3"/>
  </cols>
  <sheetData>
    <row r="1" spans="1:15" s="1" customFormat="1" ht="27.75">
      <c r="A1" s="39" t="s">
        <v>378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s="1" customFormat="1" ht="27.75">
      <c r="A2" s="39" t="s">
        <v>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s="1" customFormat="1" ht="27.75">
      <c r="A3" s="39" t="s">
        <v>377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5" ht="9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s="23" customFormat="1" ht="54" customHeight="1">
      <c r="A5" s="21" t="s">
        <v>0</v>
      </c>
      <c r="B5" s="21" t="s">
        <v>1</v>
      </c>
      <c r="C5" s="22" t="s">
        <v>55</v>
      </c>
      <c r="D5" s="22" t="s">
        <v>8</v>
      </c>
      <c r="E5" s="21" t="s">
        <v>2</v>
      </c>
      <c r="F5" s="34" t="s">
        <v>3</v>
      </c>
      <c r="G5" s="35"/>
      <c r="H5" s="36"/>
      <c r="I5" s="34" t="s">
        <v>56</v>
      </c>
      <c r="J5" s="35"/>
      <c r="K5" s="36"/>
      <c r="L5" s="21" t="s">
        <v>4</v>
      </c>
      <c r="M5" s="34" t="s">
        <v>57</v>
      </c>
      <c r="N5" s="35"/>
      <c r="O5" s="36"/>
    </row>
    <row r="6" spans="1:15" ht="21.75" customHeight="1">
      <c r="A6" s="4">
        <v>1</v>
      </c>
      <c r="B6" s="6" t="s">
        <v>160</v>
      </c>
      <c r="C6" s="7">
        <v>1090</v>
      </c>
      <c r="D6" s="7">
        <f>+C6</f>
        <v>1090</v>
      </c>
      <c r="E6" s="25" t="s">
        <v>18</v>
      </c>
      <c r="F6" s="29" t="s">
        <v>379</v>
      </c>
      <c r="G6" s="30"/>
      <c r="H6" s="31"/>
      <c r="I6" s="29" t="str">
        <f>F6</f>
        <v>นายอัมพร รัตนมงคล</v>
      </c>
      <c r="J6" s="30"/>
      <c r="K6" s="31"/>
      <c r="L6" s="25" t="s">
        <v>10</v>
      </c>
      <c r="M6" s="32" t="s">
        <v>11</v>
      </c>
      <c r="N6" s="33"/>
      <c r="O6" s="9" t="s">
        <v>380</v>
      </c>
    </row>
    <row r="7" spans="1:15" ht="21.75" customHeight="1">
      <c r="A7" s="5"/>
      <c r="B7" s="10"/>
      <c r="C7" s="11"/>
      <c r="D7" s="11"/>
      <c r="E7" s="12"/>
      <c r="F7" s="13" t="s">
        <v>14</v>
      </c>
      <c r="G7" s="14">
        <f>C6</f>
        <v>1090</v>
      </c>
      <c r="H7" s="15" t="s">
        <v>15</v>
      </c>
      <c r="I7" s="13" t="s">
        <v>14</v>
      </c>
      <c r="J7" s="14">
        <f>G7</f>
        <v>1090</v>
      </c>
      <c r="K7" s="15" t="s">
        <v>15</v>
      </c>
      <c r="L7" s="12" t="s">
        <v>16</v>
      </c>
      <c r="M7" s="13" t="s">
        <v>17</v>
      </c>
      <c r="N7" s="37">
        <v>46050</v>
      </c>
      <c r="O7" s="38"/>
    </row>
    <row r="8" spans="1:15" ht="21.75" customHeight="1">
      <c r="A8" s="4">
        <v>2</v>
      </c>
      <c r="B8" s="6" t="s">
        <v>443</v>
      </c>
      <c r="C8" s="7">
        <v>6540</v>
      </c>
      <c r="D8" s="7">
        <f>+C8</f>
        <v>6540</v>
      </c>
      <c r="E8" s="25" t="s">
        <v>18</v>
      </c>
      <c r="F8" s="29" t="s">
        <v>379</v>
      </c>
      <c r="G8" s="30"/>
      <c r="H8" s="31"/>
      <c r="I8" s="29" t="str">
        <f>F8</f>
        <v>นายอัมพร รัตนมงคล</v>
      </c>
      <c r="J8" s="30"/>
      <c r="K8" s="31"/>
      <c r="L8" s="25" t="s">
        <v>10</v>
      </c>
      <c r="M8" s="16" t="s">
        <v>11</v>
      </c>
      <c r="N8" s="17"/>
      <c r="O8" s="9" t="s">
        <v>381</v>
      </c>
    </row>
    <row r="9" spans="1:15" ht="21.75" customHeight="1">
      <c r="A9" s="5"/>
      <c r="B9" s="10"/>
      <c r="C9" s="11"/>
      <c r="D9" s="11"/>
      <c r="E9" s="12"/>
      <c r="F9" s="13" t="s">
        <v>14</v>
      </c>
      <c r="G9" s="14">
        <f>C8</f>
        <v>6540</v>
      </c>
      <c r="H9" s="15" t="s">
        <v>15</v>
      </c>
      <c r="I9" s="13" t="s">
        <v>14</v>
      </c>
      <c r="J9" s="14">
        <f>G9</f>
        <v>6540</v>
      </c>
      <c r="K9" s="15" t="s">
        <v>15</v>
      </c>
      <c r="L9" s="12" t="s">
        <v>16</v>
      </c>
      <c r="M9" s="13" t="s">
        <v>17</v>
      </c>
      <c r="N9" s="37">
        <v>46050</v>
      </c>
      <c r="O9" s="38"/>
    </row>
    <row r="10" spans="1:15" ht="21.75" customHeight="1">
      <c r="A10" s="4">
        <v>3</v>
      </c>
      <c r="B10" s="6" t="s">
        <v>444</v>
      </c>
      <c r="C10" s="7">
        <v>570</v>
      </c>
      <c r="D10" s="7">
        <f>+C10</f>
        <v>570</v>
      </c>
      <c r="E10" s="25" t="s">
        <v>18</v>
      </c>
      <c r="F10" s="29" t="s">
        <v>382</v>
      </c>
      <c r="G10" s="30"/>
      <c r="H10" s="31"/>
      <c r="I10" s="29" t="str">
        <f>F10</f>
        <v>นายเกรียงศักดิ์ จิตตรีงาม</v>
      </c>
      <c r="J10" s="30"/>
      <c r="K10" s="31"/>
      <c r="L10" s="25" t="s">
        <v>10</v>
      </c>
      <c r="M10" s="32" t="s">
        <v>11</v>
      </c>
      <c r="N10" s="33"/>
      <c r="O10" s="9" t="s">
        <v>383</v>
      </c>
    </row>
    <row r="11" spans="1:15" ht="21.75" customHeight="1">
      <c r="A11" s="5"/>
      <c r="B11" s="10"/>
      <c r="C11" s="11"/>
      <c r="D11" s="11"/>
      <c r="E11" s="12"/>
      <c r="F11" s="13" t="s">
        <v>14</v>
      </c>
      <c r="G11" s="14">
        <f>C10</f>
        <v>570</v>
      </c>
      <c r="H11" s="15" t="s">
        <v>15</v>
      </c>
      <c r="I11" s="13" t="s">
        <v>14</v>
      </c>
      <c r="J11" s="14">
        <f>G11</f>
        <v>570</v>
      </c>
      <c r="K11" s="15" t="s">
        <v>15</v>
      </c>
      <c r="L11" s="12" t="s">
        <v>16</v>
      </c>
      <c r="M11" s="13" t="s">
        <v>17</v>
      </c>
      <c r="N11" s="37">
        <v>46050</v>
      </c>
      <c r="O11" s="38"/>
    </row>
    <row r="12" spans="1:15" ht="21.75" customHeight="1">
      <c r="A12" s="4">
        <v>4</v>
      </c>
      <c r="B12" s="6" t="s">
        <v>445</v>
      </c>
      <c r="C12" s="7">
        <v>4104</v>
      </c>
      <c r="D12" s="7">
        <f>+C12</f>
        <v>4104</v>
      </c>
      <c r="E12" s="25" t="s">
        <v>18</v>
      </c>
      <c r="F12" s="29" t="s">
        <v>185</v>
      </c>
      <c r="G12" s="30"/>
      <c r="H12" s="31"/>
      <c r="I12" s="29" t="str">
        <f>F12</f>
        <v>ร้าน ก.กงแก้ว 2000</v>
      </c>
      <c r="J12" s="30"/>
      <c r="K12" s="31"/>
      <c r="L12" s="25" t="s">
        <v>10</v>
      </c>
      <c r="M12" s="32" t="s">
        <v>11</v>
      </c>
      <c r="N12" s="33"/>
      <c r="O12" s="9" t="s">
        <v>384</v>
      </c>
    </row>
    <row r="13" spans="1:15" ht="21.75" customHeight="1">
      <c r="A13" s="5"/>
      <c r="B13" s="10"/>
      <c r="C13" s="11"/>
      <c r="D13" s="11"/>
      <c r="E13" s="12"/>
      <c r="F13" s="13" t="s">
        <v>14</v>
      </c>
      <c r="G13" s="14">
        <f>C12</f>
        <v>4104</v>
      </c>
      <c r="H13" s="15" t="s">
        <v>15</v>
      </c>
      <c r="I13" s="13" t="s">
        <v>14</v>
      </c>
      <c r="J13" s="14">
        <f>G13</f>
        <v>4104</v>
      </c>
      <c r="K13" s="15" t="s">
        <v>15</v>
      </c>
      <c r="L13" s="12" t="s">
        <v>16</v>
      </c>
      <c r="M13" s="13" t="s">
        <v>17</v>
      </c>
      <c r="N13" s="37">
        <v>46048</v>
      </c>
      <c r="O13" s="38"/>
    </row>
    <row r="14" spans="1:15" ht="21.75" customHeight="1">
      <c r="A14" s="4">
        <v>5</v>
      </c>
      <c r="B14" s="6" t="s">
        <v>445</v>
      </c>
      <c r="C14" s="7">
        <v>12600</v>
      </c>
      <c r="D14" s="7">
        <f>+C14</f>
        <v>12600</v>
      </c>
      <c r="E14" s="25" t="s">
        <v>18</v>
      </c>
      <c r="F14" s="29" t="s">
        <v>185</v>
      </c>
      <c r="G14" s="30"/>
      <c r="H14" s="31"/>
      <c r="I14" s="29" t="str">
        <f>F14</f>
        <v>ร้าน ก.กงแก้ว 2000</v>
      </c>
      <c r="J14" s="30"/>
      <c r="K14" s="31"/>
      <c r="L14" s="25" t="s">
        <v>10</v>
      </c>
      <c r="M14" s="32" t="s">
        <v>11</v>
      </c>
      <c r="N14" s="33"/>
      <c r="O14" s="9" t="s">
        <v>385</v>
      </c>
    </row>
    <row r="15" spans="1:15" ht="21.75" customHeight="1">
      <c r="A15" s="5"/>
      <c r="B15" s="10"/>
      <c r="C15" s="11"/>
      <c r="D15" s="11"/>
      <c r="E15" s="12"/>
      <c r="F15" s="13" t="s">
        <v>14</v>
      </c>
      <c r="G15" s="14">
        <f>C14</f>
        <v>12600</v>
      </c>
      <c r="H15" s="15" t="s">
        <v>15</v>
      </c>
      <c r="I15" s="13" t="s">
        <v>14</v>
      </c>
      <c r="J15" s="14">
        <f>G15</f>
        <v>12600</v>
      </c>
      <c r="K15" s="15" t="s">
        <v>15</v>
      </c>
      <c r="L15" s="12" t="s">
        <v>16</v>
      </c>
      <c r="M15" s="13" t="s">
        <v>17</v>
      </c>
      <c r="N15" s="37">
        <v>46050</v>
      </c>
      <c r="O15" s="38"/>
    </row>
    <row r="16" spans="1:15" ht="21.75" customHeight="1">
      <c r="A16" s="4">
        <v>6</v>
      </c>
      <c r="B16" s="6" t="s">
        <v>448</v>
      </c>
      <c r="C16" s="7">
        <v>9000</v>
      </c>
      <c r="D16" s="7">
        <f>+C16</f>
        <v>9000</v>
      </c>
      <c r="E16" s="25" t="s">
        <v>18</v>
      </c>
      <c r="F16" s="29" t="s">
        <v>29</v>
      </c>
      <c r="G16" s="30"/>
      <c r="H16" s="31"/>
      <c r="I16" s="29" t="str">
        <f>F16</f>
        <v>นางอรุณ โสมนัส</v>
      </c>
      <c r="J16" s="30"/>
      <c r="K16" s="31"/>
      <c r="L16" s="25" t="s">
        <v>10</v>
      </c>
      <c r="M16" s="32" t="s">
        <v>11</v>
      </c>
      <c r="N16" s="33"/>
      <c r="O16" s="9" t="s">
        <v>386</v>
      </c>
    </row>
    <row r="17" spans="1:15" ht="21.75" customHeight="1">
      <c r="A17" s="5"/>
      <c r="B17" s="10" t="s">
        <v>452</v>
      </c>
      <c r="C17" s="11"/>
      <c r="D17" s="11"/>
      <c r="E17" s="12"/>
      <c r="F17" s="13" t="s">
        <v>14</v>
      </c>
      <c r="G17" s="14">
        <f>C16</f>
        <v>9000</v>
      </c>
      <c r="H17" s="15" t="s">
        <v>15</v>
      </c>
      <c r="I17" s="13" t="s">
        <v>14</v>
      </c>
      <c r="J17" s="14">
        <f>G17</f>
        <v>9000</v>
      </c>
      <c r="K17" s="15" t="s">
        <v>15</v>
      </c>
      <c r="L17" s="12" t="s">
        <v>16</v>
      </c>
      <c r="M17" s="13" t="s">
        <v>17</v>
      </c>
      <c r="N17" s="37">
        <v>46048</v>
      </c>
      <c r="O17" s="38"/>
    </row>
    <row r="18" spans="1:15" ht="21.75" customHeight="1">
      <c r="A18" s="4">
        <v>7</v>
      </c>
      <c r="B18" s="6" t="s">
        <v>449</v>
      </c>
      <c r="C18" s="7">
        <v>12000</v>
      </c>
      <c r="D18" s="7">
        <f>+C18</f>
        <v>12000</v>
      </c>
      <c r="E18" s="25" t="s">
        <v>18</v>
      </c>
      <c r="F18" s="29" t="s">
        <v>25</v>
      </c>
      <c r="G18" s="30"/>
      <c r="H18" s="31"/>
      <c r="I18" s="29" t="str">
        <f>F18</f>
        <v>นายจิตติภัส ขวัญส่ง</v>
      </c>
      <c r="J18" s="30"/>
      <c r="K18" s="31"/>
      <c r="L18" s="25" t="s">
        <v>10</v>
      </c>
      <c r="M18" s="32" t="s">
        <v>11</v>
      </c>
      <c r="N18" s="33"/>
      <c r="O18" s="9" t="s">
        <v>387</v>
      </c>
    </row>
    <row r="19" spans="1:15" ht="21.75" customHeight="1">
      <c r="A19" s="5"/>
      <c r="B19" s="10" t="s">
        <v>452</v>
      </c>
      <c r="C19" s="11"/>
      <c r="D19" s="11"/>
      <c r="E19" s="12"/>
      <c r="F19" s="13" t="s">
        <v>14</v>
      </c>
      <c r="G19" s="14">
        <f>C18</f>
        <v>12000</v>
      </c>
      <c r="H19" s="15" t="s">
        <v>15</v>
      </c>
      <c r="I19" s="13" t="s">
        <v>14</v>
      </c>
      <c r="J19" s="14">
        <f>G19</f>
        <v>12000</v>
      </c>
      <c r="K19" s="15" t="s">
        <v>15</v>
      </c>
      <c r="L19" s="12" t="s">
        <v>16</v>
      </c>
      <c r="M19" s="13" t="s">
        <v>17</v>
      </c>
      <c r="N19" s="37">
        <v>46055</v>
      </c>
      <c r="O19" s="38"/>
    </row>
    <row r="20" spans="1:15" ht="21.75" customHeight="1">
      <c r="A20" s="4">
        <v>8</v>
      </c>
      <c r="B20" s="6" t="s">
        <v>450</v>
      </c>
      <c r="C20" s="7">
        <v>190000</v>
      </c>
      <c r="D20" s="7">
        <f>+C20</f>
        <v>190000</v>
      </c>
      <c r="E20" s="25" t="s">
        <v>18</v>
      </c>
      <c r="F20" s="29" t="s">
        <v>388</v>
      </c>
      <c r="G20" s="30"/>
      <c r="H20" s="31"/>
      <c r="I20" s="29" t="str">
        <f>F20</f>
        <v>นายภัทรศักดิ์ เปรมชัย</v>
      </c>
      <c r="J20" s="30"/>
      <c r="K20" s="31"/>
      <c r="L20" s="25" t="s">
        <v>10</v>
      </c>
      <c r="M20" s="32" t="s">
        <v>11</v>
      </c>
      <c r="N20" s="33"/>
      <c r="O20" s="9" t="s">
        <v>389</v>
      </c>
    </row>
    <row r="21" spans="1:15" ht="21.75" customHeight="1">
      <c r="A21" s="5"/>
      <c r="B21" s="10" t="s">
        <v>451</v>
      </c>
      <c r="C21" s="11"/>
      <c r="D21" s="11"/>
      <c r="E21" s="12"/>
      <c r="F21" s="13" t="s">
        <v>14</v>
      </c>
      <c r="G21" s="18">
        <f>C20</f>
        <v>190000</v>
      </c>
      <c r="H21" s="19" t="s">
        <v>15</v>
      </c>
      <c r="I21" s="13" t="s">
        <v>14</v>
      </c>
      <c r="J21" s="18">
        <f>G21</f>
        <v>190000</v>
      </c>
      <c r="K21" s="19" t="s">
        <v>15</v>
      </c>
      <c r="L21" s="12" t="s">
        <v>16</v>
      </c>
      <c r="M21" s="13" t="s">
        <v>17</v>
      </c>
      <c r="N21" s="37">
        <v>46055</v>
      </c>
      <c r="O21" s="38"/>
    </row>
    <row r="22" spans="1:15" ht="21.75" customHeight="1">
      <c r="A22" s="4">
        <v>9</v>
      </c>
      <c r="B22" s="6" t="s">
        <v>446</v>
      </c>
      <c r="C22" s="7">
        <v>3300</v>
      </c>
      <c r="D22" s="7">
        <f>+C22</f>
        <v>3300</v>
      </c>
      <c r="E22" s="25" t="s">
        <v>18</v>
      </c>
      <c r="F22" s="29" t="s">
        <v>390</v>
      </c>
      <c r="G22" s="30"/>
      <c r="H22" s="31"/>
      <c r="I22" s="29" t="str">
        <f>F22</f>
        <v>นางสาวนิธิรัตน์ บุญละม้าย</v>
      </c>
      <c r="J22" s="30"/>
      <c r="K22" s="31"/>
      <c r="L22" s="25" t="s">
        <v>10</v>
      </c>
      <c r="M22" s="32" t="s">
        <v>11</v>
      </c>
      <c r="N22" s="33"/>
      <c r="O22" s="9" t="s">
        <v>391</v>
      </c>
    </row>
    <row r="23" spans="1:15" ht="21.75" customHeight="1">
      <c r="A23" s="5"/>
      <c r="B23" s="10"/>
      <c r="C23" s="11"/>
      <c r="D23" s="11"/>
      <c r="E23" s="12"/>
      <c r="F23" s="13" t="s">
        <v>14</v>
      </c>
      <c r="G23" s="18">
        <f>C22</f>
        <v>3300</v>
      </c>
      <c r="H23" s="19" t="s">
        <v>15</v>
      </c>
      <c r="I23" s="13" t="s">
        <v>14</v>
      </c>
      <c r="J23" s="18">
        <f>G23</f>
        <v>3300</v>
      </c>
      <c r="K23" s="19" t="s">
        <v>15</v>
      </c>
      <c r="L23" s="12" t="s">
        <v>16</v>
      </c>
      <c r="M23" s="13" t="s">
        <v>17</v>
      </c>
      <c r="N23" s="37">
        <v>46055</v>
      </c>
      <c r="O23" s="38"/>
    </row>
    <row r="24" spans="1:15" ht="21.75" customHeight="1">
      <c r="A24" s="4">
        <v>10</v>
      </c>
      <c r="B24" s="6" t="s">
        <v>453</v>
      </c>
      <c r="C24" s="7">
        <v>77000</v>
      </c>
      <c r="D24" s="7">
        <f>+C24</f>
        <v>77000</v>
      </c>
      <c r="E24" s="25" t="s">
        <v>18</v>
      </c>
      <c r="F24" s="29" t="s">
        <v>27</v>
      </c>
      <c r="G24" s="30"/>
      <c r="H24" s="31"/>
      <c r="I24" s="29" t="str">
        <f>F24</f>
        <v>นายภานุพงศ์ แจ่มผล</v>
      </c>
      <c r="J24" s="30"/>
      <c r="K24" s="31"/>
      <c r="L24" s="25" t="s">
        <v>10</v>
      </c>
      <c r="M24" s="32" t="s">
        <v>11</v>
      </c>
      <c r="N24" s="33"/>
      <c r="O24" s="9" t="s">
        <v>392</v>
      </c>
    </row>
    <row r="25" spans="1:15" ht="21.75" customHeight="1">
      <c r="A25" s="5"/>
      <c r="B25" s="10" t="s">
        <v>451</v>
      </c>
      <c r="C25" s="11"/>
      <c r="D25" s="11"/>
      <c r="E25" s="12"/>
      <c r="F25" s="13" t="s">
        <v>14</v>
      </c>
      <c r="G25" s="14">
        <f>C24</f>
        <v>77000</v>
      </c>
      <c r="H25" s="15" t="s">
        <v>15</v>
      </c>
      <c r="I25" s="13" t="s">
        <v>14</v>
      </c>
      <c r="J25" s="14">
        <f>G25</f>
        <v>77000</v>
      </c>
      <c r="K25" s="15" t="s">
        <v>15</v>
      </c>
      <c r="L25" s="12" t="s">
        <v>16</v>
      </c>
      <c r="M25" s="13" t="s">
        <v>17</v>
      </c>
      <c r="N25" s="37">
        <v>46055</v>
      </c>
      <c r="O25" s="38"/>
    </row>
    <row r="26" spans="1:15" ht="21.75" customHeight="1">
      <c r="A26" s="4">
        <v>11</v>
      </c>
      <c r="B26" s="6" t="s">
        <v>454</v>
      </c>
      <c r="C26" s="7">
        <v>18000</v>
      </c>
      <c r="D26" s="7">
        <f>+C26</f>
        <v>18000</v>
      </c>
      <c r="E26" s="25" t="s">
        <v>18</v>
      </c>
      <c r="F26" s="29" t="s">
        <v>393</v>
      </c>
      <c r="G26" s="30"/>
      <c r="H26" s="31"/>
      <c r="I26" s="29" t="str">
        <f>F26</f>
        <v>นายไพโรจน์ รุ่งนภาไพศาล</v>
      </c>
      <c r="J26" s="30"/>
      <c r="K26" s="31"/>
      <c r="L26" s="25" t="s">
        <v>10</v>
      </c>
      <c r="M26" s="32" t="s">
        <v>11</v>
      </c>
      <c r="N26" s="33"/>
      <c r="O26" s="9" t="s">
        <v>394</v>
      </c>
    </row>
    <row r="27" spans="1:15" ht="21.75" customHeight="1">
      <c r="A27" s="5"/>
      <c r="B27" s="10" t="s">
        <v>452</v>
      </c>
      <c r="C27" s="11"/>
      <c r="D27" s="11"/>
      <c r="E27" s="12"/>
      <c r="F27" s="13" t="s">
        <v>14</v>
      </c>
      <c r="G27" s="14">
        <f>C26</f>
        <v>18000</v>
      </c>
      <c r="H27" s="15" t="s">
        <v>15</v>
      </c>
      <c r="I27" s="13" t="s">
        <v>14</v>
      </c>
      <c r="J27" s="14">
        <f>G27</f>
        <v>18000</v>
      </c>
      <c r="K27" s="15" t="s">
        <v>15</v>
      </c>
      <c r="L27" s="12" t="s">
        <v>16</v>
      </c>
      <c r="M27" s="13" t="s">
        <v>17</v>
      </c>
      <c r="N27" s="37">
        <v>46055</v>
      </c>
      <c r="O27" s="38"/>
    </row>
    <row r="28" spans="1:15" ht="21.75" customHeight="1">
      <c r="A28" s="4">
        <v>12</v>
      </c>
      <c r="B28" s="6" t="s">
        <v>455</v>
      </c>
      <c r="C28" s="7">
        <v>35000</v>
      </c>
      <c r="D28" s="7">
        <f>+C28</f>
        <v>35000</v>
      </c>
      <c r="E28" s="25" t="s">
        <v>18</v>
      </c>
      <c r="F28" s="29" t="s">
        <v>395</v>
      </c>
      <c r="G28" s="30"/>
      <c r="H28" s="31"/>
      <c r="I28" s="29" t="str">
        <f>F28</f>
        <v>นายพงศกร อนันต์มานะชัย</v>
      </c>
      <c r="J28" s="30"/>
      <c r="K28" s="31"/>
      <c r="L28" s="25" t="s">
        <v>10</v>
      </c>
      <c r="M28" s="32" t="s">
        <v>11</v>
      </c>
      <c r="N28" s="33"/>
      <c r="O28" s="9" t="s">
        <v>396</v>
      </c>
    </row>
    <row r="29" spans="1:15" ht="21.75" customHeight="1">
      <c r="A29" s="5"/>
      <c r="B29" s="10" t="s">
        <v>456</v>
      </c>
      <c r="C29" s="11"/>
      <c r="D29" s="11"/>
      <c r="E29" s="12"/>
      <c r="F29" s="13" t="s">
        <v>14</v>
      </c>
      <c r="G29" s="14">
        <f>C28</f>
        <v>35000</v>
      </c>
      <c r="H29" s="15" t="s">
        <v>15</v>
      </c>
      <c r="I29" s="13" t="s">
        <v>14</v>
      </c>
      <c r="J29" s="14">
        <f>G29</f>
        <v>35000</v>
      </c>
      <c r="K29" s="15" t="s">
        <v>15</v>
      </c>
      <c r="L29" s="12" t="s">
        <v>16</v>
      </c>
      <c r="M29" s="13" t="s">
        <v>17</v>
      </c>
      <c r="N29" s="37">
        <v>46055</v>
      </c>
      <c r="O29" s="38"/>
    </row>
    <row r="30" spans="1:15" ht="21.75" customHeight="1">
      <c r="A30" s="4">
        <v>13</v>
      </c>
      <c r="B30" s="6" t="s">
        <v>457</v>
      </c>
      <c r="C30" s="7">
        <v>50000</v>
      </c>
      <c r="D30" s="7">
        <f>+C30</f>
        <v>50000</v>
      </c>
      <c r="E30" s="25" t="s">
        <v>18</v>
      </c>
      <c r="F30" s="29" t="s">
        <v>39</v>
      </c>
      <c r="G30" s="30"/>
      <c r="H30" s="31"/>
      <c r="I30" s="29" t="str">
        <f>F30</f>
        <v>ร้านเมื่อพฤษภาการพิมพ์ 2/2</v>
      </c>
      <c r="J30" s="30"/>
      <c r="K30" s="31"/>
      <c r="L30" s="25" t="s">
        <v>10</v>
      </c>
      <c r="M30" s="32" t="s">
        <v>11</v>
      </c>
      <c r="N30" s="33"/>
      <c r="O30" s="9" t="s">
        <v>397</v>
      </c>
    </row>
    <row r="31" spans="1:15" ht="21.75" customHeight="1">
      <c r="A31" s="5"/>
      <c r="B31" s="10" t="s">
        <v>452</v>
      </c>
      <c r="C31" s="11"/>
      <c r="D31" s="11"/>
      <c r="E31" s="12"/>
      <c r="F31" s="13" t="s">
        <v>14</v>
      </c>
      <c r="G31" s="14">
        <f>C30</f>
        <v>50000</v>
      </c>
      <c r="H31" s="15" t="s">
        <v>15</v>
      </c>
      <c r="I31" s="13" t="s">
        <v>14</v>
      </c>
      <c r="J31" s="14">
        <f>G31</f>
        <v>50000</v>
      </c>
      <c r="K31" s="15" t="s">
        <v>15</v>
      </c>
      <c r="L31" s="12" t="s">
        <v>16</v>
      </c>
      <c r="M31" s="13" t="s">
        <v>17</v>
      </c>
      <c r="N31" s="37">
        <v>46055</v>
      </c>
      <c r="O31" s="38"/>
    </row>
    <row r="32" spans="1:15" ht="21.75" customHeight="1">
      <c r="A32" s="4">
        <v>14</v>
      </c>
      <c r="B32" s="6" t="s">
        <v>458</v>
      </c>
      <c r="C32" s="7">
        <v>50000</v>
      </c>
      <c r="D32" s="7">
        <f>+C32</f>
        <v>50000</v>
      </c>
      <c r="E32" s="25" t="s">
        <v>18</v>
      </c>
      <c r="F32" s="29" t="s">
        <v>39</v>
      </c>
      <c r="G32" s="30"/>
      <c r="H32" s="31"/>
      <c r="I32" s="29" t="str">
        <f>F32</f>
        <v>ร้านเมื่อพฤษภาการพิมพ์ 2/2</v>
      </c>
      <c r="J32" s="30"/>
      <c r="K32" s="31"/>
      <c r="L32" s="25" t="s">
        <v>10</v>
      </c>
      <c r="M32" s="32" t="s">
        <v>11</v>
      </c>
      <c r="N32" s="33"/>
      <c r="O32" s="9" t="s">
        <v>398</v>
      </c>
    </row>
    <row r="33" spans="1:15" ht="21.75" customHeight="1">
      <c r="A33" s="5"/>
      <c r="B33" s="10" t="s">
        <v>452</v>
      </c>
      <c r="C33" s="11"/>
      <c r="D33" s="11"/>
      <c r="E33" s="12"/>
      <c r="F33" s="13" t="s">
        <v>14</v>
      </c>
      <c r="G33" s="14">
        <f>C32</f>
        <v>50000</v>
      </c>
      <c r="H33" s="15" t="s">
        <v>15</v>
      </c>
      <c r="I33" s="13" t="s">
        <v>14</v>
      </c>
      <c r="J33" s="14">
        <f>G33</f>
        <v>50000</v>
      </c>
      <c r="K33" s="15" t="s">
        <v>15</v>
      </c>
      <c r="L33" s="12" t="s">
        <v>16</v>
      </c>
      <c r="M33" s="13" t="s">
        <v>17</v>
      </c>
      <c r="N33" s="37">
        <v>46055</v>
      </c>
      <c r="O33" s="38"/>
    </row>
    <row r="34" spans="1:15" ht="21.75" customHeight="1">
      <c r="A34" s="4">
        <v>15</v>
      </c>
      <c r="B34" s="6" t="s">
        <v>459</v>
      </c>
      <c r="C34" s="7">
        <v>6718</v>
      </c>
      <c r="D34" s="7">
        <f>+C34</f>
        <v>6718</v>
      </c>
      <c r="E34" s="25" t="s">
        <v>18</v>
      </c>
      <c r="F34" s="29" t="s">
        <v>185</v>
      </c>
      <c r="G34" s="30"/>
      <c r="H34" s="31"/>
      <c r="I34" s="29" t="str">
        <f>F34</f>
        <v>ร้าน ก.กงแก้ว 2000</v>
      </c>
      <c r="J34" s="30"/>
      <c r="K34" s="31"/>
      <c r="L34" s="25" t="s">
        <v>10</v>
      </c>
      <c r="M34" s="16" t="s">
        <v>11</v>
      </c>
      <c r="N34" s="17"/>
      <c r="O34" s="9" t="s">
        <v>399</v>
      </c>
    </row>
    <row r="35" spans="1:15" ht="21.75" customHeight="1">
      <c r="A35" s="5"/>
      <c r="B35" s="10" t="s">
        <v>452</v>
      </c>
      <c r="C35" s="11"/>
      <c r="D35" s="11"/>
      <c r="E35" s="12"/>
      <c r="F35" s="13" t="s">
        <v>14</v>
      </c>
      <c r="G35" s="18">
        <f>C34</f>
        <v>6718</v>
      </c>
      <c r="H35" s="19" t="s">
        <v>15</v>
      </c>
      <c r="I35" s="13" t="s">
        <v>14</v>
      </c>
      <c r="J35" s="18">
        <f>G35</f>
        <v>6718</v>
      </c>
      <c r="K35" s="15" t="s">
        <v>15</v>
      </c>
      <c r="L35" s="12" t="s">
        <v>16</v>
      </c>
      <c r="M35" s="13" t="s">
        <v>17</v>
      </c>
      <c r="N35" s="37">
        <v>46055</v>
      </c>
      <c r="O35" s="38"/>
    </row>
    <row r="36" spans="1:15" ht="21.75" customHeight="1">
      <c r="A36" s="4">
        <v>16</v>
      </c>
      <c r="B36" s="6" t="s">
        <v>447</v>
      </c>
      <c r="C36" s="7">
        <v>36000</v>
      </c>
      <c r="D36" s="7">
        <f>+C36</f>
        <v>36000</v>
      </c>
      <c r="E36" s="25" t="s">
        <v>18</v>
      </c>
      <c r="F36" s="29" t="s">
        <v>185</v>
      </c>
      <c r="G36" s="30"/>
      <c r="H36" s="31"/>
      <c r="I36" s="29" t="str">
        <f t="shared" ref="I36" si="0">F36</f>
        <v>ร้าน ก.กงแก้ว 2000</v>
      </c>
      <c r="J36" s="30"/>
      <c r="K36" s="31"/>
      <c r="L36" s="25" t="s">
        <v>10</v>
      </c>
      <c r="M36" s="16" t="s">
        <v>11</v>
      </c>
      <c r="N36" s="17"/>
      <c r="O36" s="9" t="s">
        <v>400</v>
      </c>
    </row>
    <row r="37" spans="1:15" ht="21.75" customHeight="1">
      <c r="A37" s="5"/>
      <c r="B37" s="10"/>
      <c r="C37" s="11"/>
      <c r="D37" s="11"/>
      <c r="E37" s="12"/>
      <c r="F37" s="13" t="s">
        <v>14</v>
      </c>
      <c r="G37" s="14">
        <f>C36</f>
        <v>36000</v>
      </c>
      <c r="H37" s="15" t="s">
        <v>15</v>
      </c>
      <c r="I37" s="13" t="s">
        <v>14</v>
      </c>
      <c r="J37" s="14">
        <f>G37</f>
        <v>36000</v>
      </c>
      <c r="K37" s="15" t="s">
        <v>15</v>
      </c>
      <c r="L37" s="12" t="s">
        <v>16</v>
      </c>
      <c r="M37" s="13" t="s">
        <v>17</v>
      </c>
      <c r="N37" s="37">
        <v>46055</v>
      </c>
      <c r="O37" s="38"/>
    </row>
    <row r="38" spans="1:15" ht="21.75" customHeight="1">
      <c r="A38" s="4">
        <v>17</v>
      </c>
      <c r="B38" s="6" t="s">
        <v>460</v>
      </c>
      <c r="C38" s="7">
        <v>6799</v>
      </c>
      <c r="D38" s="7">
        <f>+C38</f>
        <v>6799</v>
      </c>
      <c r="E38" s="25" t="s">
        <v>18</v>
      </c>
      <c r="F38" s="29" t="s">
        <v>185</v>
      </c>
      <c r="G38" s="30"/>
      <c r="H38" s="31"/>
      <c r="I38" s="29" t="str">
        <f>F38</f>
        <v>ร้าน ก.กงแก้ว 2000</v>
      </c>
      <c r="J38" s="30"/>
      <c r="K38" s="31"/>
      <c r="L38" s="25" t="s">
        <v>10</v>
      </c>
      <c r="M38" s="32" t="s">
        <v>11</v>
      </c>
      <c r="N38" s="33"/>
      <c r="O38" s="9" t="s">
        <v>401</v>
      </c>
    </row>
    <row r="39" spans="1:15" ht="21.75" customHeight="1">
      <c r="A39" s="5"/>
      <c r="B39" s="10"/>
      <c r="C39" s="11"/>
      <c r="D39" s="11"/>
      <c r="E39" s="12"/>
      <c r="F39" s="13" t="s">
        <v>14</v>
      </c>
      <c r="G39" s="14">
        <f>C38</f>
        <v>6799</v>
      </c>
      <c r="H39" s="15" t="s">
        <v>15</v>
      </c>
      <c r="I39" s="13" t="s">
        <v>14</v>
      </c>
      <c r="J39" s="14">
        <f>G39</f>
        <v>6799</v>
      </c>
      <c r="K39" s="15" t="s">
        <v>15</v>
      </c>
      <c r="L39" s="12" t="s">
        <v>16</v>
      </c>
      <c r="M39" s="13" t="s">
        <v>17</v>
      </c>
      <c r="N39" s="37">
        <v>46055</v>
      </c>
      <c r="O39" s="38"/>
    </row>
    <row r="40" spans="1:15" ht="21.75" customHeight="1">
      <c r="A40" s="4">
        <v>18</v>
      </c>
      <c r="B40" s="6" t="s">
        <v>154</v>
      </c>
      <c r="C40" s="7">
        <v>6586.24</v>
      </c>
      <c r="D40" s="7">
        <f>+C40</f>
        <v>6586.24</v>
      </c>
      <c r="E40" s="25" t="s">
        <v>18</v>
      </c>
      <c r="F40" s="29" t="s">
        <v>109</v>
      </c>
      <c r="G40" s="30"/>
      <c r="H40" s="31"/>
      <c r="I40" s="29" t="str">
        <f>F40</f>
        <v>สหกรณ์โคนมวังน้ำเย็น จำกัด</v>
      </c>
      <c r="J40" s="30"/>
      <c r="K40" s="31"/>
      <c r="L40" s="25" t="s">
        <v>10</v>
      </c>
      <c r="M40" s="16" t="s">
        <v>11</v>
      </c>
      <c r="N40" s="17"/>
      <c r="O40" s="9" t="s">
        <v>206</v>
      </c>
    </row>
    <row r="41" spans="1:15" ht="21.75" customHeight="1">
      <c r="A41" s="5"/>
      <c r="B41" s="10" t="s">
        <v>461</v>
      </c>
      <c r="C41" s="11"/>
      <c r="D41" s="11"/>
      <c r="E41" s="12"/>
      <c r="F41" s="13" t="s">
        <v>14</v>
      </c>
      <c r="G41" s="14">
        <f>C40</f>
        <v>6586.24</v>
      </c>
      <c r="H41" s="15" t="s">
        <v>15</v>
      </c>
      <c r="I41" s="13" t="s">
        <v>14</v>
      </c>
      <c r="J41" s="14">
        <f>G41</f>
        <v>6586.24</v>
      </c>
      <c r="K41" s="15" t="s">
        <v>15</v>
      </c>
      <c r="L41" s="12" t="s">
        <v>16</v>
      </c>
      <c r="M41" s="13" t="s">
        <v>17</v>
      </c>
      <c r="N41" s="37">
        <v>46055</v>
      </c>
      <c r="O41" s="38"/>
    </row>
    <row r="42" spans="1:15" ht="21.75" customHeight="1">
      <c r="A42" s="4">
        <v>19</v>
      </c>
      <c r="B42" s="6" t="s">
        <v>156</v>
      </c>
      <c r="C42" s="7">
        <v>116748.48</v>
      </c>
      <c r="D42" s="7">
        <f>+C42</f>
        <v>116748.48</v>
      </c>
      <c r="E42" s="25" t="s">
        <v>18</v>
      </c>
      <c r="F42" s="29" t="s">
        <v>109</v>
      </c>
      <c r="G42" s="30"/>
      <c r="H42" s="31"/>
      <c r="I42" s="29" t="str">
        <f>F42</f>
        <v>สหกรณ์โคนมวังน้ำเย็น จำกัด</v>
      </c>
      <c r="J42" s="30"/>
      <c r="K42" s="31"/>
      <c r="L42" s="25" t="s">
        <v>10</v>
      </c>
      <c r="M42" s="32" t="s">
        <v>11</v>
      </c>
      <c r="N42" s="33"/>
      <c r="O42" s="9" t="s">
        <v>207</v>
      </c>
    </row>
    <row r="43" spans="1:15" ht="21.75" customHeight="1">
      <c r="A43" s="5"/>
      <c r="B43" s="10" t="s">
        <v>461</v>
      </c>
      <c r="C43" s="11"/>
      <c r="D43" s="11"/>
      <c r="E43" s="12"/>
      <c r="F43" s="13" t="s">
        <v>14</v>
      </c>
      <c r="G43" s="14">
        <f>C42</f>
        <v>116748.48</v>
      </c>
      <c r="H43" s="15" t="s">
        <v>15</v>
      </c>
      <c r="I43" s="13" t="s">
        <v>14</v>
      </c>
      <c r="J43" s="14">
        <f>G43</f>
        <v>116748.48</v>
      </c>
      <c r="K43" s="15" t="s">
        <v>15</v>
      </c>
      <c r="L43" s="12" t="s">
        <v>16</v>
      </c>
      <c r="M43" s="13" t="s">
        <v>17</v>
      </c>
      <c r="N43" s="37">
        <v>46055</v>
      </c>
      <c r="O43" s="38"/>
    </row>
    <row r="44" spans="1:15" ht="21.75" customHeight="1">
      <c r="A44" s="4">
        <v>20</v>
      </c>
      <c r="B44" s="6" t="s">
        <v>462</v>
      </c>
      <c r="C44" s="7">
        <v>6200</v>
      </c>
      <c r="D44" s="7">
        <f>+C44</f>
        <v>6200</v>
      </c>
      <c r="E44" s="25" t="s">
        <v>18</v>
      </c>
      <c r="F44" s="29" t="s">
        <v>120</v>
      </c>
      <c r="G44" s="30"/>
      <c r="H44" s="31"/>
      <c r="I44" s="29" t="str">
        <f>F44</f>
        <v>บริษัท เค.ซี.สระแก้ว จำกัด</v>
      </c>
      <c r="J44" s="30"/>
      <c r="K44" s="31"/>
      <c r="L44" s="25" t="s">
        <v>10</v>
      </c>
      <c r="M44" s="32" t="s">
        <v>11</v>
      </c>
      <c r="N44" s="33"/>
      <c r="O44" s="9" t="s">
        <v>402</v>
      </c>
    </row>
    <row r="45" spans="1:15" ht="21.75" customHeight="1">
      <c r="A45" s="5"/>
      <c r="B45" s="10"/>
      <c r="C45" s="11"/>
      <c r="D45" s="11"/>
      <c r="E45" s="12"/>
      <c r="F45" s="13" t="s">
        <v>14</v>
      </c>
      <c r="G45" s="14">
        <f>C44</f>
        <v>6200</v>
      </c>
      <c r="H45" s="15" t="s">
        <v>15</v>
      </c>
      <c r="I45" s="13" t="s">
        <v>14</v>
      </c>
      <c r="J45" s="14">
        <f>G45</f>
        <v>6200</v>
      </c>
      <c r="K45" s="15" t="s">
        <v>15</v>
      </c>
      <c r="L45" s="12" t="s">
        <v>16</v>
      </c>
      <c r="M45" s="13" t="s">
        <v>17</v>
      </c>
      <c r="N45" s="37">
        <v>46057</v>
      </c>
      <c r="O45" s="38"/>
    </row>
    <row r="46" spans="1:15" ht="21.75" customHeight="1">
      <c r="A46" s="4">
        <v>21</v>
      </c>
      <c r="B46" s="6" t="s">
        <v>464</v>
      </c>
      <c r="C46" s="7">
        <v>120</v>
      </c>
      <c r="D46" s="7">
        <f>+C46</f>
        <v>120</v>
      </c>
      <c r="E46" s="25" t="s">
        <v>18</v>
      </c>
      <c r="F46" s="29" t="s">
        <v>120</v>
      </c>
      <c r="G46" s="30"/>
      <c r="H46" s="31"/>
      <c r="I46" s="29" t="str">
        <f>F46</f>
        <v>บริษัท เค.ซี.สระแก้ว จำกัด</v>
      </c>
      <c r="J46" s="30"/>
      <c r="K46" s="31"/>
      <c r="L46" s="25" t="s">
        <v>10</v>
      </c>
      <c r="M46" s="32" t="s">
        <v>11</v>
      </c>
      <c r="N46" s="33"/>
      <c r="O46" s="9" t="s">
        <v>403</v>
      </c>
    </row>
    <row r="47" spans="1:15" ht="21.75" customHeight="1">
      <c r="A47" s="5"/>
      <c r="B47" s="10"/>
      <c r="C47" s="11"/>
      <c r="D47" s="11"/>
      <c r="E47" s="12"/>
      <c r="F47" s="13" t="s">
        <v>14</v>
      </c>
      <c r="G47" s="14">
        <f>C46</f>
        <v>120</v>
      </c>
      <c r="H47" s="15" t="s">
        <v>15</v>
      </c>
      <c r="I47" s="13" t="s">
        <v>14</v>
      </c>
      <c r="J47" s="14">
        <f>G47</f>
        <v>120</v>
      </c>
      <c r="K47" s="15" t="s">
        <v>15</v>
      </c>
      <c r="L47" s="12" t="s">
        <v>16</v>
      </c>
      <c r="M47" s="13" t="s">
        <v>17</v>
      </c>
      <c r="N47" s="37">
        <v>46057</v>
      </c>
      <c r="O47" s="38"/>
    </row>
    <row r="48" spans="1:15" ht="21.75" customHeight="1">
      <c r="A48" s="4">
        <v>22</v>
      </c>
      <c r="B48" s="6" t="s">
        <v>465</v>
      </c>
      <c r="C48" s="7">
        <v>10000</v>
      </c>
      <c r="D48" s="7">
        <f>+C48</f>
        <v>10000</v>
      </c>
      <c r="E48" s="25" t="s">
        <v>18</v>
      </c>
      <c r="F48" s="29" t="s">
        <v>120</v>
      </c>
      <c r="G48" s="30"/>
      <c r="H48" s="31"/>
      <c r="I48" s="29" t="str">
        <f>F48</f>
        <v>บริษัท เค.ซี.สระแก้ว จำกัด</v>
      </c>
      <c r="J48" s="30"/>
      <c r="K48" s="31"/>
      <c r="L48" s="25" t="s">
        <v>10</v>
      </c>
      <c r="M48" s="32" t="s">
        <v>11</v>
      </c>
      <c r="N48" s="33"/>
      <c r="O48" s="9" t="s">
        <v>404</v>
      </c>
    </row>
    <row r="49" spans="1:15" ht="21.75" customHeight="1">
      <c r="A49" s="5"/>
      <c r="B49" s="10"/>
      <c r="C49" s="11"/>
      <c r="D49" s="11"/>
      <c r="E49" s="12"/>
      <c r="F49" s="13" t="s">
        <v>14</v>
      </c>
      <c r="G49" s="14">
        <f>C48</f>
        <v>10000</v>
      </c>
      <c r="H49" s="15" t="s">
        <v>15</v>
      </c>
      <c r="I49" s="13" t="s">
        <v>14</v>
      </c>
      <c r="J49" s="14">
        <f>G49</f>
        <v>10000</v>
      </c>
      <c r="K49" s="15" t="s">
        <v>15</v>
      </c>
      <c r="L49" s="12" t="s">
        <v>16</v>
      </c>
      <c r="M49" s="13" t="s">
        <v>17</v>
      </c>
      <c r="N49" s="37">
        <v>46057</v>
      </c>
      <c r="O49" s="38"/>
    </row>
    <row r="50" spans="1:15" ht="21.75" customHeight="1">
      <c r="A50" s="4">
        <v>23</v>
      </c>
      <c r="B50" s="6" t="s">
        <v>466</v>
      </c>
      <c r="C50" s="7">
        <v>2750</v>
      </c>
      <c r="D50" s="7">
        <f>+C50</f>
        <v>2750</v>
      </c>
      <c r="E50" s="25" t="s">
        <v>18</v>
      </c>
      <c r="F50" s="29" t="s">
        <v>120</v>
      </c>
      <c r="G50" s="30"/>
      <c r="H50" s="31"/>
      <c r="I50" s="29" t="str">
        <f>F50</f>
        <v>บริษัท เค.ซี.สระแก้ว จำกัด</v>
      </c>
      <c r="J50" s="30"/>
      <c r="K50" s="31"/>
      <c r="L50" s="25" t="s">
        <v>10</v>
      </c>
      <c r="M50" s="16" t="s">
        <v>11</v>
      </c>
      <c r="N50" s="17"/>
      <c r="O50" s="9" t="s">
        <v>405</v>
      </c>
    </row>
    <row r="51" spans="1:15" ht="21.75" customHeight="1">
      <c r="A51" s="5"/>
      <c r="B51" s="10" t="s">
        <v>254</v>
      </c>
      <c r="C51" s="11"/>
      <c r="D51" s="11"/>
      <c r="E51" s="12"/>
      <c r="F51" s="13" t="s">
        <v>14</v>
      </c>
      <c r="G51" s="14">
        <f>C50</f>
        <v>2750</v>
      </c>
      <c r="H51" s="15" t="s">
        <v>15</v>
      </c>
      <c r="I51" s="13" t="s">
        <v>14</v>
      </c>
      <c r="J51" s="14">
        <f>G51</f>
        <v>2750</v>
      </c>
      <c r="K51" s="15" t="s">
        <v>15</v>
      </c>
      <c r="L51" s="12" t="s">
        <v>16</v>
      </c>
      <c r="M51" s="13" t="s">
        <v>17</v>
      </c>
      <c r="N51" s="37">
        <v>46057</v>
      </c>
      <c r="O51" s="38"/>
    </row>
    <row r="52" spans="1:15" ht="21.75" customHeight="1">
      <c r="A52" s="4">
        <v>24</v>
      </c>
      <c r="B52" s="6" t="s">
        <v>466</v>
      </c>
      <c r="C52" s="7">
        <v>1000</v>
      </c>
      <c r="D52" s="7">
        <f>+C52</f>
        <v>1000</v>
      </c>
      <c r="E52" s="25" t="s">
        <v>18</v>
      </c>
      <c r="F52" s="29" t="s">
        <v>120</v>
      </c>
      <c r="G52" s="30"/>
      <c r="H52" s="31"/>
      <c r="I52" s="29" t="str">
        <f>F52</f>
        <v>บริษัท เค.ซี.สระแก้ว จำกัด</v>
      </c>
      <c r="J52" s="30"/>
      <c r="K52" s="31"/>
      <c r="L52" s="25" t="s">
        <v>10</v>
      </c>
      <c r="M52" s="32" t="s">
        <v>11</v>
      </c>
      <c r="N52" s="33"/>
      <c r="O52" s="9" t="s">
        <v>406</v>
      </c>
    </row>
    <row r="53" spans="1:15" ht="21.75" customHeight="1">
      <c r="A53" s="5"/>
      <c r="B53" s="10" t="s">
        <v>255</v>
      </c>
      <c r="C53" s="11"/>
      <c r="D53" s="11"/>
      <c r="E53" s="12"/>
      <c r="F53" s="13" t="s">
        <v>14</v>
      </c>
      <c r="G53" s="14">
        <f>C52</f>
        <v>1000</v>
      </c>
      <c r="H53" s="15" t="s">
        <v>15</v>
      </c>
      <c r="I53" s="13" t="s">
        <v>14</v>
      </c>
      <c r="J53" s="14">
        <f>G53</f>
        <v>1000</v>
      </c>
      <c r="K53" s="15" t="s">
        <v>15</v>
      </c>
      <c r="L53" s="12" t="s">
        <v>16</v>
      </c>
      <c r="M53" s="13" t="s">
        <v>17</v>
      </c>
      <c r="N53" s="37">
        <v>46057</v>
      </c>
      <c r="O53" s="38"/>
    </row>
    <row r="54" spans="1:15" ht="21.75" customHeight="1">
      <c r="A54" s="4">
        <v>25</v>
      </c>
      <c r="B54" s="6" t="s">
        <v>467</v>
      </c>
      <c r="C54" s="7">
        <v>1500</v>
      </c>
      <c r="D54" s="7">
        <f>+C54</f>
        <v>1500</v>
      </c>
      <c r="E54" s="25" t="s">
        <v>18</v>
      </c>
      <c r="F54" s="29" t="s">
        <v>120</v>
      </c>
      <c r="G54" s="30"/>
      <c r="H54" s="31"/>
      <c r="I54" s="29" t="str">
        <f>F54</f>
        <v>บริษัท เค.ซี.สระแก้ว จำกัด</v>
      </c>
      <c r="J54" s="30"/>
      <c r="K54" s="31"/>
      <c r="L54" s="25" t="s">
        <v>10</v>
      </c>
      <c r="M54" s="16" t="s">
        <v>11</v>
      </c>
      <c r="N54" s="17"/>
      <c r="O54" s="26" t="s">
        <v>407</v>
      </c>
    </row>
    <row r="55" spans="1:15" ht="21.75" customHeight="1">
      <c r="A55" s="5"/>
      <c r="B55" s="10"/>
      <c r="C55" s="11"/>
      <c r="D55" s="11"/>
      <c r="E55" s="12"/>
      <c r="F55" s="13" t="s">
        <v>14</v>
      </c>
      <c r="G55" s="14">
        <f>C54</f>
        <v>1500</v>
      </c>
      <c r="H55" s="15" t="s">
        <v>15</v>
      </c>
      <c r="I55" s="13" t="s">
        <v>14</v>
      </c>
      <c r="J55" s="14">
        <f>G55</f>
        <v>1500</v>
      </c>
      <c r="K55" s="15" t="s">
        <v>15</v>
      </c>
      <c r="L55" s="12" t="s">
        <v>16</v>
      </c>
      <c r="M55" s="13" t="s">
        <v>17</v>
      </c>
      <c r="N55" s="37">
        <v>46057</v>
      </c>
      <c r="O55" s="38"/>
    </row>
    <row r="56" spans="1:15" ht="21.75" customHeight="1">
      <c r="A56" s="4">
        <v>26</v>
      </c>
      <c r="B56" s="6" t="s">
        <v>466</v>
      </c>
      <c r="C56" s="7">
        <v>39970</v>
      </c>
      <c r="D56" s="7">
        <f>C56</f>
        <v>39970</v>
      </c>
      <c r="E56" s="25" t="s">
        <v>18</v>
      </c>
      <c r="F56" s="29" t="s">
        <v>120</v>
      </c>
      <c r="G56" s="30"/>
      <c r="H56" s="31"/>
      <c r="I56" s="29" t="str">
        <f>F56</f>
        <v>บริษัท เค.ซี.สระแก้ว จำกัด</v>
      </c>
      <c r="J56" s="30"/>
      <c r="K56" s="31"/>
      <c r="L56" s="25" t="s">
        <v>10</v>
      </c>
      <c r="M56" s="16" t="s">
        <v>11</v>
      </c>
      <c r="N56" s="17"/>
      <c r="O56" s="26" t="s">
        <v>408</v>
      </c>
    </row>
    <row r="57" spans="1:15" ht="21.75" customHeight="1">
      <c r="A57" s="5"/>
      <c r="B57" s="10" t="s">
        <v>253</v>
      </c>
      <c r="C57" s="11"/>
      <c r="D57" s="11"/>
      <c r="E57" s="12"/>
      <c r="F57" s="13" t="s">
        <v>14</v>
      </c>
      <c r="G57" s="14">
        <f>C56</f>
        <v>39970</v>
      </c>
      <c r="H57" s="15" t="s">
        <v>15</v>
      </c>
      <c r="I57" s="13" t="s">
        <v>14</v>
      </c>
      <c r="J57" s="14">
        <f>G57</f>
        <v>39970</v>
      </c>
      <c r="K57" s="15" t="s">
        <v>15</v>
      </c>
      <c r="L57" s="12" t="s">
        <v>16</v>
      </c>
      <c r="M57" s="13" t="s">
        <v>17</v>
      </c>
      <c r="N57" s="37">
        <v>46057</v>
      </c>
      <c r="O57" s="38"/>
    </row>
    <row r="58" spans="1:15" ht="21.75" customHeight="1">
      <c r="A58" s="4">
        <v>27</v>
      </c>
      <c r="B58" s="6" t="s">
        <v>468</v>
      </c>
      <c r="C58" s="7">
        <v>200</v>
      </c>
      <c r="D58" s="7">
        <f>+C58</f>
        <v>200</v>
      </c>
      <c r="E58" s="25" t="s">
        <v>18</v>
      </c>
      <c r="F58" s="29" t="s">
        <v>120</v>
      </c>
      <c r="G58" s="30"/>
      <c r="H58" s="31"/>
      <c r="I58" s="29" t="str">
        <f>F58</f>
        <v>บริษัท เค.ซี.สระแก้ว จำกัด</v>
      </c>
      <c r="J58" s="30"/>
      <c r="K58" s="31"/>
      <c r="L58" s="25" t="s">
        <v>10</v>
      </c>
      <c r="M58" s="16" t="s">
        <v>11</v>
      </c>
      <c r="N58" s="17"/>
      <c r="O58" s="26" t="s">
        <v>409</v>
      </c>
    </row>
    <row r="59" spans="1:15" ht="21.75" customHeight="1">
      <c r="A59" s="5"/>
      <c r="B59" s="10"/>
      <c r="C59" s="11"/>
      <c r="D59" s="11"/>
      <c r="E59" s="12"/>
      <c r="F59" s="13" t="s">
        <v>14</v>
      </c>
      <c r="G59" s="14">
        <f>C58</f>
        <v>200</v>
      </c>
      <c r="H59" s="15" t="s">
        <v>15</v>
      </c>
      <c r="I59" s="13" t="s">
        <v>14</v>
      </c>
      <c r="J59" s="14">
        <f>G59</f>
        <v>200</v>
      </c>
      <c r="K59" s="15" t="s">
        <v>15</v>
      </c>
      <c r="L59" s="12" t="s">
        <v>16</v>
      </c>
      <c r="M59" s="13" t="s">
        <v>17</v>
      </c>
      <c r="N59" s="37">
        <v>46057</v>
      </c>
      <c r="O59" s="38"/>
    </row>
    <row r="60" spans="1:15" ht="21.75" customHeight="1">
      <c r="A60" s="4">
        <v>28</v>
      </c>
      <c r="B60" s="6" t="s">
        <v>463</v>
      </c>
      <c r="C60" s="7">
        <v>3100</v>
      </c>
      <c r="D60" s="7">
        <f>+C60</f>
        <v>3100</v>
      </c>
      <c r="E60" s="25" t="s">
        <v>18</v>
      </c>
      <c r="F60" s="29" t="s">
        <v>120</v>
      </c>
      <c r="G60" s="30"/>
      <c r="H60" s="31"/>
      <c r="I60" s="29" t="str">
        <f>F60</f>
        <v>บริษัท เค.ซี.สระแก้ว จำกัด</v>
      </c>
      <c r="J60" s="30"/>
      <c r="K60" s="31"/>
      <c r="L60" s="25" t="s">
        <v>10</v>
      </c>
      <c r="M60" s="16" t="s">
        <v>11</v>
      </c>
      <c r="N60" s="17"/>
      <c r="O60" s="26" t="s">
        <v>410</v>
      </c>
    </row>
    <row r="61" spans="1:15" ht="21.75" customHeight="1">
      <c r="A61" s="5"/>
      <c r="B61" s="10"/>
      <c r="C61" s="11"/>
      <c r="D61" s="11"/>
      <c r="E61" s="12"/>
      <c r="F61" s="13" t="s">
        <v>14</v>
      </c>
      <c r="G61" s="14">
        <f>C60</f>
        <v>3100</v>
      </c>
      <c r="H61" s="15" t="s">
        <v>15</v>
      </c>
      <c r="I61" s="13" t="s">
        <v>14</v>
      </c>
      <c r="J61" s="14">
        <f>G61</f>
        <v>3100</v>
      </c>
      <c r="K61" s="15" t="s">
        <v>15</v>
      </c>
      <c r="L61" s="12" t="s">
        <v>16</v>
      </c>
      <c r="M61" s="12" t="s">
        <v>17</v>
      </c>
      <c r="N61" s="37">
        <v>46057</v>
      </c>
      <c r="O61" s="38"/>
    </row>
    <row r="62" spans="1:15" ht="21.75" customHeight="1">
      <c r="A62" s="4">
        <v>29</v>
      </c>
      <c r="B62" s="6" t="s">
        <v>152</v>
      </c>
      <c r="C62" s="7">
        <v>65164</v>
      </c>
      <c r="D62" s="7">
        <f>+C62</f>
        <v>65164</v>
      </c>
      <c r="E62" s="25" t="s">
        <v>18</v>
      </c>
      <c r="F62" s="29" t="s">
        <v>268</v>
      </c>
      <c r="G62" s="30"/>
      <c r="H62" s="31"/>
      <c r="I62" s="29" t="str">
        <f>F62</f>
        <v>บริษัท ท่าฉาง เอนเนอร์ยี่ โซลูชั่น จำกัด</v>
      </c>
      <c r="J62" s="30"/>
      <c r="K62" s="31"/>
      <c r="L62" s="25" t="s">
        <v>10</v>
      </c>
      <c r="M62" s="16" t="s">
        <v>11</v>
      </c>
      <c r="N62" s="17"/>
      <c r="O62" s="26" t="s">
        <v>108</v>
      </c>
    </row>
    <row r="63" spans="1:15" ht="21.75" customHeight="1">
      <c r="A63" s="5"/>
      <c r="B63" s="10" t="s">
        <v>469</v>
      </c>
      <c r="C63" s="11"/>
      <c r="D63" s="11"/>
      <c r="E63" s="12"/>
      <c r="F63" s="13" t="s">
        <v>14</v>
      </c>
      <c r="G63" s="14">
        <f>C62</f>
        <v>65164</v>
      </c>
      <c r="H63" s="15" t="s">
        <v>15</v>
      </c>
      <c r="I63" s="13" t="s">
        <v>14</v>
      </c>
      <c r="J63" s="14">
        <f>G63</f>
        <v>65164</v>
      </c>
      <c r="K63" s="15" t="s">
        <v>15</v>
      </c>
      <c r="L63" s="12" t="s">
        <v>16</v>
      </c>
      <c r="M63" s="13" t="s">
        <v>17</v>
      </c>
      <c r="N63" s="37">
        <v>46057</v>
      </c>
      <c r="O63" s="38"/>
    </row>
    <row r="64" spans="1:15" ht="21.75" customHeight="1">
      <c r="A64" s="4">
        <v>30</v>
      </c>
      <c r="B64" s="6" t="s">
        <v>149</v>
      </c>
      <c r="C64" s="7">
        <v>9000</v>
      </c>
      <c r="D64" s="7">
        <f t="shared" ref="D64" si="1">+C64</f>
        <v>9000</v>
      </c>
      <c r="E64" s="25" t="s">
        <v>18</v>
      </c>
      <c r="F64" s="29" t="s">
        <v>103</v>
      </c>
      <c r="G64" s="30"/>
      <c r="H64" s="31"/>
      <c r="I64" s="29" t="str">
        <f t="shared" ref="I64" si="2">F64</f>
        <v>นายชโลม อดทน</v>
      </c>
      <c r="J64" s="30"/>
      <c r="K64" s="31"/>
      <c r="L64" s="25" t="s">
        <v>10</v>
      </c>
      <c r="M64" s="32" t="s">
        <v>11</v>
      </c>
      <c r="N64" s="33"/>
      <c r="O64" s="9" t="s">
        <v>104</v>
      </c>
    </row>
    <row r="65" spans="1:15" ht="21.75" customHeight="1">
      <c r="A65" s="5"/>
      <c r="B65" s="10" t="s">
        <v>470</v>
      </c>
      <c r="C65" s="11"/>
      <c r="D65" s="11"/>
      <c r="E65" s="12"/>
      <c r="F65" s="13" t="s">
        <v>14</v>
      </c>
      <c r="G65" s="14">
        <f t="shared" ref="G65" si="3">C64</f>
        <v>9000</v>
      </c>
      <c r="H65" s="15" t="s">
        <v>15</v>
      </c>
      <c r="I65" s="13" t="s">
        <v>14</v>
      </c>
      <c r="J65" s="14">
        <f t="shared" ref="J65" si="4">G65</f>
        <v>9000</v>
      </c>
      <c r="K65" s="15" t="s">
        <v>15</v>
      </c>
      <c r="L65" s="12" t="s">
        <v>16</v>
      </c>
      <c r="M65" s="13" t="s">
        <v>17</v>
      </c>
      <c r="N65" s="37">
        <v>46057</v>
      </c>
      <c r="O65" s="38"/>
    </row>
    <row r="66" spans="1:15" ht="21.75" customHeight="1">
      <c r="A66" s="4">
        <v>31</v>
      </c>
      <c r="B66" s="6" t="s">
        <v>147</v>
      </c>
      <c r="C66" s="7">
        <v>9000</v>
      </c>
      <c r="D66" s="7">
        <f t="shared" ref="D66" si="5">+C66</f>
        <v>9000</v>
      </c>
      <c r="E66" s="25" t="s">
        <v>18</v>
      </c>
      <c r="F66" s="29" t="s">
        <v>101</v>
      </c>
      <c r="G66" s="30"/>
      <c r="H66" s="31"/>
      <c r="I66" s="29" t="str">
        <f t="shared" ref="I66" si="6">F66</f>
        <v>นายสนิท แคสันเทียะ</v>
      </c>
      <c r="J66" s="30"/>
      <c r="K66" s="31"/>
      <c r="L66" s="25" t="s">
        <v>10</v>
      </c>
      <c r="M66" s="32" t="s">
        <v>11</v>
      </c>
      <c r="N66" s="33"/>
      <c r="O66" s="9" t="s">
        <v>102</v>
      </c>
    </row>
    <row r="67" spans="1:15" ht="21.75" customHeight="1">
      <c r="A67" s="5"/>
      <c r="B67" s="10" t="s">
        <v>327</v>
      </c>
      <c r="C67" s="11"/>
      <c r="D67" s="11"/>
      <c r="E67" s="12"/>
      <c r="F67" s="13" t="s">
        <v>14</v>
      </c>
      <c r="G67" s="14">
        <f t="shared" ref="G67" si="7">C66</f>
        <v>9000</v>
      </c>
      <c r="H67" s="15" t="s">
        <v>15</v>
      </c>
      <c r="I67" s="13" t="s">
        <v>14</v>
      </c>
      <c r="J67" s="14">
        <f t="shared" ref="J67" si="8">G67</f>
        <v>9000</v>
      </c>
      <c r="K67" s="15" t="s">
        <v>15</v>
      </c>
      <c r="L67" s="12" t="s">
        <v>16</v>
      </c>
      <c r="M67" s="13" t="s">
        <v>17</v>
      </c>
      <c r="N67" s="37">
        <v>46058</v>
      </c>
      <c r="O67" s="38"/>
    </row>
    <row r="68" spans="1:15" ht="21.75" customHeight="1">
      <c r="A68" s="4">
        <v>32</v>
      </c>
      <c r="B68" s="6" t="s">
        <v>147</v>
      </c>
      <c r="C68" s="7">
        <v>9000</v>
      </c>
      <c r="D68" s="7">
        <f t="shared" ref="D68" si="9">+C68</f>
        <v>9000</v>
      </c>
      <c r="E68" s="25" t="s">
        <v>18</v>
      </c>
      <c r="F68" s="29" t="s">
        <v>99</v>
      </c>
      <c r="G68" s="30"/>
      <c r="H68" s="31"/>
      <c r="I68" s="29" t="str">
        <f t="shared" ref="I68" si="10">F68</f>
        <v>นายสมเพษ ปุราถาเน</v>
      </c>
      <c r="J68" s="30"/>
      <c r="K68" s="31"/>
      <c r="L68" s="25" t="s">
        <v>10</v>
      </c>
      <c r="M68" s="32" t="s">
        <v>11</v>
      </c>
      <c r="N68" s="33"/>
      <c r="O68" s="9" t="s">
        <v>100</v>
      </c>
    </row>
    <row r="69" spans="1:15" ht="21.75" customHeight="1">
      <c r="A69" s="5"/>
      <c r="B69" s="10" t="s">
        <v>327</v>
      </c>
      <c r="C69" s="11"/>
      <c r="D69" s="11"/>
      <c r="E69" s="12"/>
      <c r="F69" s="13" t="s">
        <v>14</v>
      </c>
      <c r="G69" s="14">
        <f t="shared" ref="G69" si="11">C68</f>
        <v>9000</v>
      </c>
      <c r="H69" s="15" t="s">
        <v>15</v>
      </c>
      <c r="I69" s="13" t="s">
        <v>14</v>
      </c>
      <c r="J69" s="14">
        <f t="shared" ref="J69" si="12">G69</f>
        <v>9000</v>
      </c>
      <c r="K69" s="15" t="s">
        <v>15</v>
      </c>
      <c r="L69" s="12" t="s">
        <v>16</v>
      </c>
      <c r="M69" s="13" t="s">
        <v>17</v>
      </c>
      <c r="N69" s="37">
        <v>46058</v>
      </c>
      <c r="O69" s="38"/>
    </row>
    <row r="70" spans="1:15" ht="21.75" customHeight="1">
      <c r="A70" s="4">
        <v>33</v>
      </c>
      <c r="B70" s="6" t="s">
        <v>471</v>
      </c>
      <c r="C70" s="7">
        <v>37547</v>
      </c>
      <c r="D70" s="7">
        <f t="shared" ref="D70" si="13">+C70</f>
        <v>37547</v>
      </c>
      <c r="E70" s="25" t="s">
        <v>18</v>
      </c>
      <c r="F70" s="29" t="s">
        <v>185</v>
      </c>
      <c r="G70" s="30"/>
      <c r="H70" s="31"/>
      <c r="I70" s="29" t="str">
        <f t="shared" ref="I70" si="14">F70</f>
        <v>ร้าน ก.กงแก้ว 2000</v>
      </c>
      <c r="J70" s="30"/>
      <c r="K70" s="31"/>
      <c r="L70" s="25" t="s">
        <v>10</v>
      </c>
      <c r="M70" s="32" t="s">
        <v>11</v>
      </c>
      <c r="N70" s="33"/>
      <c r="O70" s="9" t="s">
        <v>411</v>
      </c>
    </row>
    <row r="71" spans="1:15" ht="21.75" customHeight="1">
      <c r="A71" s="5"/>
      <c r="B71" s="10"/>
      <c r="C71" s="11"/>
      <c r="D71" s="11"/>
      <c r="E71" s="12"/>
      <c r="F71" s="13" t="s">
        <v>14</v>
      </c>
      <c r="G71" s="14">
        <f t="shared" ref="G71" si="15">C70</f>
        <v>37547</v>
      </c>
      <c r="H71" s="15" t="s">
        <v>15</v>
      </c>
      <c r="I71" s="13" t="s">
        <v>14</v>
      </c>
      <c r="J71" s="14">
        <f t="shared" ref="J71" si="16">G71</f>
        <v>37547</v>
      </c>
      <c r="K71" s="15" t="s">
        <v>15</v>
      </c>
      <c r="L71" s="12" t="s">
        <v>16</v>
      </c>
      <c r="M71" s="13" t="s">
        <v>17</v>
      </c>
      <c r="N71" s="37">
        <v>46057</v>
      </c>
      <c r="O71" s="38"/>
    </row>
    <row r="72" spans="1:15" ht="21.75" customHeight="1">
      <c r="A72" s="4">
        <v>34</v>
      </c>
      <c r="B72" s="6" t="s">
        <v>472</v>
      </c>
      <c r="C72" s="7">
        <v>1200</v>
      </c>
      <c r="D72" s="7">
        <f t="shared" ref="D72" si="17">+C72</f>
        <v>1200</v>
      </c>
      <c r="E72" s="25" t="s">
        <v>18</v>
      </c>
      <c r="F72" s="29" t="s">
        <v>290</v>
      </c>
      <c r="G72" s="30"/>
      <c r="H72" s="31"/>
      <c r="I72" s="29" t="str">
        <f t="shared" ref="I72" si="18">F72</f>
        <v>นางสาวเพลินตา งามพิศ</v>
      </c>
      <c r="J72" s="30"/>
      <c r="K72" s="31"/>
      <c r="L72" s="25" t="s">
        <v>10</v>
      </c>
      <c r="M72" s="16" t="s">
        <v>412</v>
      </c>
      <c r="N72" s="17"/>
      <c r="O72" s="9"/>
    </row>
    <row r="73" spans="1:15" ht="21.75" customHeight="1">
      <c r="A73" s="5"/>
      <c r="B73" s="10"/>
      <c r="C73" s="11"/>
      <c r="D73" s="11"/>
      <c r="E73" s="12"/>
      <c r="F73" s="13" t="s">
        <v>14</v>
      </c>
      <c r="G73" s="14">
        <f t="shared" ref="G73" si="19">C72</f>
        <v>1200</v>
      </c>
      <c r="H73" s="15" t="s">
        <v>15</v>
      </c>
      <c r="I73" s="13" t="s">
        <v>14</v>
      </c>
      <c r="J73" s="14">
        <f t="shared" ref="J73" si="20">G73</f>
        <v>1200</v>
      </c>
      <c r="K73" s="15" t="s">
        <v>15</v>
      </c>
      <c r="L73" s="12" t="s">
        <v>16</v>
      </c>
      <c r="M73" s="13" t="s">
        <v>17</v>
      </c>
      <c r="N73" s="37">
        <v>46057</v>
      </c>
      <c r="O73" s="38"/>
    </row>
    <row r="74" spans="1:15" ht="21.75" customHeight="1">
      <c r="A74" s="4">
        <v>35</v>
      </c>
      <c r="B74" s="6" t="s">
        <v>473</v>
      </c>
      <c r="C74" s="7">
        <v>6842.13</v>
      </c>
      <c r="D74" s="7">
        <f t="shared" ref="D74:D122" si="21">+C74</f>
        <v>6842.13</v>
      </c>
      <c r="E74" s="25" t="s">
        <v>18</v>
      </c>
      <c r="F74" s="29" t="s">
        <v>413</v>
      </c>
      <c r="G74" s="30"/>
      <c r="H74" s="31"/>
      <c r="I74" s="29" t="str">
        <f t="shared" ref="I74" si="22">F74</f>
        <v>นางสาวชนิสรา สุขพงษ์</v>
      </c>
      <c r="J74" s="30"/>
      <c r="K74" s="31"/>
      <c r="L74" s="25" t="s">
        <v>10</v>
      </c>
      <c r="M74" s="27" t="s">
        <v>414</v>
      </c>
      <c r="N74" s="28"/>
      <c r="O74" s="9"/>
    </row>
    <row r="75" spans="1:15" ht="21.75" customHeight="1">
      <c r="A75" s="5"/>
      <c r="B75" s="10"/>
      <c r="C75" s="11"/>
      <c r="D75" s="11"/>
      <c r="E75" s="12"/>
      <c r="F75" s="13" t="s">
        <v>14</v>
      </c>
      <c r="G75" s="14">
        <f t="shared" ref="G75" si="23">C74</f>
        <v>6842.13</v>
      </c>
      <c r="H75" s="15" t="s">
        <v>15</v>
      </c>
      <c r="I75" s="13" t="s">
        <v>14</v>
      </c>
      <c r="J75" s="14">
        <f t="shared" ref="J75" si="24">G75</f>
        <v>6842.13</v>
      </c>
      <c r="K75" s="15" t="s">
        <v>15</v>
      </c>
      <c r="L75" s="12" t="s">
        <v>16</v>
      </c>
      <c r="M75" s="13" t="s">
        <v>17</v>
      </c>
      <c r="N75" s="37">
        <v>46062</v>
      </c>
      <c r="O75" s="38"/>
    </row>
    <row r="76" spans="1:15" ht="21.75" customHeight="1">
      <c r="A76" s="4">
        <v>36</v>
      </c>
      <c r="B76" s="6" t="s">
        <v>474</v>
      </c>
      <c r="C76" s="7">
        <v>12315</v>
      </c>
      <c r="D76" s="7">
        <f t="shared" si="21"/>
        <v>12315</v>
      </c>
      <c r="E76" s="25" t="s">
        <v>18</v>
      </c>
      <c r="F76" s="29" t="s">
        <v>413</v>
      </c>
      <c r="G76" s="30"/>
      <c r="H76" s="31"/>
      <c r="I76" s="29" t="str">
        <f t="shared" ref="I76" si="25">F76</f>
        <v>นางสาวชนิสรา สุขพงษ์</v>
      </c>
      <c r="J76" s="30"/>
      <c r="K76" s="31"/>
      <c r="L76" s="25" t="s">
        <v>10</v>
      </c>
      <c r="M76" s="16" t="s">
        <v>415</v>
      </c>
      <c r="N76" s="17"/>
      <c r="O76" s="9"/>
    </row>
    <row r="77" spans="1:15" ht="21.75" customHeight="1">
      <c r="A77" s="5"/>
      <c r="B77" s="10"/>
      <c r="C77" s="11"/>
      <c r="D77" s="11"/>
      <c r="E77" s="12"/>
      <c r="F77" s="13" t="s">
        <v>14</v>
      </c>
      <c r="G77" s="14">
        <f t="shared" ref="G77" si="26">C76</f>
        <v>12315</v>
      </c>
      <c r="H77" s="15" t="s">
        <v>15</v>
      </c>
      <c r="I77" s="13" t="s">
        <v>14</v>
      </c>
      <c r="J77" s="14">
        <f t="shared" ref="J77" si="27">G77</f>
        <v>12315</v>
      </c>
      <c r="K77" s="15" t="s">
        <v>15</v>
      </c>
      <c r="L77" s="12" t="s">
        <v>16</v>
      </c>
      <c r="M77" s="13" t="s">
        <v>17</v>
      </c>
      <c r="N77" s="37">
        <v>46062</v>
      </c>
      <c r="O77" s="38"/>
    </row>
    <row r="78" spans="1:15" ht="21.75" customHeight="1">
      <c r="A78" s="4">
        <v>37</v>
      </c>
      <c r="B78" s="6" t="s">
        <v>475</v>
      </c>
      <c r="C78" s="7">
        <v>6842.13</v>
      </c>
      <c r="D78" s="7">
        <f t="shared" si="21"/>
        <v>6842.13</v>
      </c>
      <c r="E78" s="25" t="s">
        <v>18</v>
      </c>
      <c r="F78" s="29" t="s">
        <v>413</v>
      </c>
      <c r="G78" s="30"/>
      <c r="H78" s="31"/>
      <c r="I78" s="29" t="str">
        <f t="shared" ref="I78" si="28">F78</f>
        <v>นางสาวชนิสรา สุขพงษ์</v>
      </c>
      <c r="J78" s="30"/>
      <c r="K78" s="31"/>
      <c r="L78" s="25" t="s">
        <v>10</v>
      </c>
      <c r="M78" s="16" t="s">
        <v>416</v>
      </c>
      <c r="N78" s="17"/>
      <c r="O78" s="9"/>
    </row>
    <row r="79" spans="1:15" ht="21.75" customHeight="1">
      <c r="A79" s="5"/>
      <c r="B79" s="10"/>
      <c r="C79" s="11"/>
      <c r="D79" s="11"/>
      <c r="E79" s="12"/>
      <c r="F79" s="13" t="s">
        <v>14</v>
      </c>
      <c r="G79" s="14">
        <f t="shared" ref="G79" si="29">C78</f>
        <v>6842.13</v>
      </c>
      <c r="H79" s="15" t="s">
        <v>15</v>
      </c>
      <c r="I79" s="13" t="s">
        <v>14</v>
      </c>
      <c r="J79" s="14">
        <f t="shared" ref="J79" si="30">G79</f>
        <v>6842.13</v>
      </c>
      <c r="K79" s="15" t="s">
        <v>15</v>
      </c>
      <c r="L79" s="12" t="s">
        <v>16</v>
      </c>
      <c r="M79" s="13" t="s">
        <v>17</v>
      </c>
      <c r="N79" s="37">
        <v>46062</v>
      </c>
      <c r="O79" s="38"/>
    </row>
    <row r="80" spans="1:15" ht="21.75" customHeight="1">
      <c r="A80" s="4">
        <v>38</v>
      </c>
      <c r="B80" s="6" t="s">
        <v>476</v>
      </c>
      <c r="C80" s="7">
        <v>62221.53</v>
      </c>
      <c r="D80" s="7">
        <f t="shared" si="21"/>
        <v>62221.53</v>
      </c>
      <c r="E80" s="25" t="s">
        <v>18</v>
      </c>
      <c r="F80" s="29" t="s">
        <v>413</v>
      </c>
      <c r="G80" s="30"/>
      <c r="H80" s="31"/>
      <c r="I80" s="29" t="str">
        <f t="shared" ref="I80" si="31">F80</f>
        <v>นางสาวชนิสรา สุขพงษ์</v>
      </c>
      <c r="J80" s="30"/>
      <c r="K80" s="31"/>
      <c r="L80" s="25" t="s">
        <v>10</v>
      </c>
      <c r="M80" s="16" t="s">
        <v>417</v>
      </c>
      <c r="N80" s="17"/>
      <c r="O80" s="9"/>
    </row>
    <row r="81" spans="1:15" ht="21.75" customHeight="1">
      <c r="A81" s="5"/>
      <c r="B81" s="10"/>
      <c r="C81" s="11"/>
      <c r="D81" s="11"/>
      <c r="E81" s="12"/>
      <c r="F81" s="13" t="s">
        <v>14</v>
      </c>
      <c r="G81" s="14">
        <f t="shared" ref="G81" si="32">C80</f>
        <v>62221.53</v>
      </c>
      <c r="H81" s="15" t="s">
        <v>15</v>
      </c>
      <c r="I81" s="13" t="s">
        <v>14</v>
      </c>
      <c r="J81" s="14">
        <f t="shared" ref="J81" si="33">G81</f>
        <v>62221.53</v>
      </c>
      <c r="K81" s="15" t="s">
        <v>15</v>
      </c>
      <c r="L81" s="12" t="s">
        <v>16</v>
      </c>
      <c r="M81" s="13" t="s">
        <v>17</v>
      </c>
      <c r="N81" s="37">
        <v>46062</v>
      </c>
      <c r="O81" s="38"/>
    </row>
    <row r="82" spans="1:15" ht="21.75" customHeight="1">
      <c r="A82" s="4">
        <v>39</v>
      </c>
      <c r="B82" s="6" t="s">
        <v>477</v>
      </c>
      <c r="C82" s="7">
        <v>325000</v>
      </c>
      <c r="D82" s="7">
        <f t="shared" si="21"/>
        <v>325000</v>
      </c>
      <c r="E82" s="25" t="s">
        <v>18</v>
      </c>
      <c r="F82" s="29" t="s">
        <v>418</v>
      </c>
      <c r="G82" s="30"/>
      <c r="H82" s="31"/>
      <c r="I82" s="29" t="str">
        <f t="shared" ref="I82" si="34">F82</f>
        <v>บริษัท สตูดิโอ ออน ทรี จำกัด</v>
      </c>
      <c r="J82" s="30"/>
      <c r="K82" s="31"/>
      <c r="L82" s="25" t="s">
        <v>10</v>
      </c>
      <c r="M82" s="32" t="s">
        <v>11</v>
      </c>
      <c r="N82" s="33"/>
      <c r="O82" s="9" t="s">
        <v>419</v>
      </c>
    </row>
    <row r="83" spans="1:15" ht="21.75" customHeight="1">
      <c r="A83" s="5"/>
      <c r="B83" s="10"/>
      <c r="C83" s="11"/>
      <c r="D83" s="11"/>
      <c r="E83" s="12"/>
      <c r="F83" s="13" t="s">
        <v>14</v>
      </c>
      <c r="G83" s="14">
        <f t="shared" ref="G83" si="35">C82</f>
        <v>325000</v>
      </c>
      <c r="H83" s="15" t="s">
        <v>15</v>
      </c>
      <c r="I83" s="13" t="s">
        <v>14</v>
      </c>
      <c r="J83" s="14">
        <f t="shared" ref="J83" si="36">G83</f>
        <v>325000</v>
      </c>
      <c r="K83" s="15" t="s">
        <v>15</v>
      </c>
      <c r="L83" s="12" t="s">
        <v>16</v>
      </c>
      <c r="M83" s="13" t="s">
        <v>17</v>
      </c>
      <c r="N83" s="37">
        <v>46063</v>
      </c>
      <c r="O83" s="38"/>
    </row>
    <row r="84" spans="1:15" ht="21.75" customHeight="1">
      <c r="A84" s="4">
        <v>40</v>
      </c>
      <c r="B84" s="6" t="s">
        <v>478</v>
      </c>
      <c r="C84" s="7">
        <v>700</v>
      </c>
      <c r="D84" s="7">
        <f t="shared" si="21"/>
        <v>700</v>
      </c>
      <c r="E84" s="25" t="s">
        <v>18</v>
      </c>
      <c r="F84" s="29" t="s">
        <v>196</v>
      </c>
      <c r="G84" s="30"/>
      <c r="H84" s="31"/>
      <c r="I84" s="29" t="str">
        <f t="shared" ref="I84" si="37">F84</f>
        <v>อู่ช่างต้อม</v>
      </c>
      <c r="J84" s="30"/>
      <c r="K84" s="31"/>
      <c r="L84" s="25" t="s">
        <v>10</v>
      </c>
      <c r="M84" s="32" t="s">
        <v>11</v>
      </c>
      <c r="N84" s="33"/>
      <c r="O84" s="9" t="s">
        <v>420</v>
      </c>
    </row>
    <row r="85" spans="1:15" ht="21.75" customHeight="1">
      <c r="A85" s="5"/>
      <c r="B85" s="10"/>
      <c r="C85" s="11"/>
      <c r="D85" s="11"/>
      <c r="E85" s="12"/>
      <c r="F85" s="13" t="s">
        <v>14</v>
      </c>
      <c r="G85" s="14">
        <f t="shared" ref="G85" si="38">C84</f>
        <v>700</v>
      </c>
      <c r="H85" s="15" t="s">
        <v>15</v>
      </c>
      <c r="I85" s="13" t="s">
        <v>14</v>
      </c>
      <c r="J85" s="14">
        <f t="shared" ref="J85" si="39">G85</f>
        <v>700</v>
      </c>
      <c r="K85" s="15" t="s">
        <v>15</v>
      </c>
      <c r="L85" s="12" t="s">
        <v>16</v>
      </c>
      <c r="M85" s="13" t="s">
        <v>17</v>
      </c>
      <c r="N85" s="37">
        <v>46066</v>
      </c>
      <c r="O85" s="38"/>
    </row>
    <row r="86" spans="1:15" ht="21.75" customHeight="1">
      <c r="A86" s="4">
        <v>41</v>
      </c>
      <c r="B86" s="6" t="s">
        <v>479</v>
      </c>
      <c r="C86" s="7">
        <v>6200</v>
      </c>
      <c r="D86" s="7">
        <f t="shared" si="21"/>
        <v>6200</v>
      </c>
      <c r="E86" s="25" t="s">
        <v>18</v>
      </c>
      <c r="F86" s="29" t="s">
        <v>196</v>
      </c>
      <c r="G86" s="30"/>
      <c r="H86" s="31"/>
      <c r="I86" s="29" t="str">
        <f t="shared" ref="I86" si="40">F86</f>
        <v>อู่ช่างต้อม</v>
      </c>
      <c r="J86" s="30"/>
      <c r="K86" s="31"/>
      <c r="L86" s="25" t="s">
        <v>10</v>
      </c>
      <c r="M86" s="16" t="s">
        <v>11</v>
      </c>
      <c r="N86" s="17"/>
      <c r="O86" s="9" t="s">
        <v>421</v>
      </c>
    </row>
    <row r="87" spans="1:15" ht="21.75" customHeight="1">
      <c r="A87" s="5"/>
      <c r="B87" s="10"/>
      <c r="C87" s="11"/>
      <c r="D87" s="11"/>
      <c r="E87" s="12"/>
      <c r="F87" s="13" t="s">
        <v>14</v>
      </c>
      <c r="G87" s="14">
        <f t="shared" ref="G87" si="41">C86</f>
        <v>6200</v>
      </c>
      <c r="H87" s="15" t="s">
        <v>15</v>
      </c>
      <c r="I87" s="13" t="s">
        <v>14</v>
      </c>
      <c r="J87" s="14">
        <f t="shared" ref="J87" si="42">G87</f>
        <v>6200</v>
      </c>
      <c r="K87" s="15" t="s">
        <v>15</v>
      </c>
      <c r="L87" s="12" t="s">
        <v>16</v>
      </c>
      <c r="M87" s="13" t="s">
        <v>17</v>
      </c>
      <c r="N87" s="37">
        <v>46066</v>
      </c>
      <c r="O87" s="38"/>
    </row>
    <row r="88" spans="1:15" ht="21.75" customHeight="1">
      <c r="A88" s="4">
        <v>42</v>
      </c>
      <c r="B88" s="6" t="s">
        <v>480</v>
      </c>
      <c r="C88" s="7">
        <v>5950</v>
      </c>
      <c r="D88" s="7">
        <f t="shared" si="21"/>
        <v>5950</v>
      </c>
      <c r="E88" s="25" t="s">
        <v>18</v>
      </c>
      <c r="F88" s="29" t="s">
        <v>422</v>
      </c>
      <c r="G88" s="30"/>
      <c r="H88" s="31"/>
      <c r="I88" s="29" t="str">
        <f t="shared" ref="I88" si="43">F88</f>
        <v>นายสุปัญญา ศรีษาพุทธ</v>
      </c>
      <c r="J88" s="30"/>
      <c r="K88" s="31"/>
      <c r="L88" s="25" t="s">
        <v>10</v>
      </c>
      <c r="M88" s="32" t="s">
        <v>11</v>
      </c>
      <c r="N88" s="33"/>
      <c r="O88" s="9" t="s">
        <v>423</v>
      </c>
    </row>
    <row r="89" spans="1:15" ht="21.75" customHeight="1">
      <c r="A89" s="5"/>
      <c r="B89" s="10"/>
      <c r="C89" s="11"/>
      <c r="D89" s="11"/>
      <c r="E89" s="12"/>
      <c r="F89" s="13" t="s">
        <v>14</v>
      </c>
      <c r="G89" s="14">
        <f t="shared" ref="G89" si="44">C88</f>
        <v>5950</v>
      </c>
      <c r="H89" s="15" t="s">
        <v>15</v>
      </c>
      <c r="I89" s="13" t="s">
        <v>14</v>
      </c>
      <c r="J89" s="14">
        <f t="shared" ref="J89" si="45">G89</f>
        <v>5950</v>
      </c>
      <c r="K89" s="15" t="s">
        <v>15</v>
      </c>
      <c r="L89" s="12" t="s">
        <v>16</v>
      </c>
      <c r="M89" s="13" t="s">
        <v>17</v>
      </c>
      <c r="N89" s="37">
        <v>46066</v>
      </c>
      <c r="O89" s="38"/>
    </row>
    <row r="90" spans="1:15" ht="21.75" customHeight="1">
      <c r="A90" s="4">
        <v>43</v>
      </c>
      <c r="B90" s="6" t="s">
        <v>481</v>
      </c>
      <c r="C90" s="7">
        <v>800</v>
      </c>
      <c r="D90" s="7">
        <f t="shared" si="21"/>
        <v>800</v>
      </c>
      <c r="E90" s="25" t="s">
        <v>18</v>
      </c>
      <c r="F90" s="29" t="s">
        <v>113</v>
      </c>
      <c r="G90" s="30"/>
      <c r="H90" s="31"/>
      <c r="I90" s="29" t="str">
        <f t="shared" ref="I90" si="46">F90</f>
        <v>ห้างหุ้นส่วนจำกัด จุฑามาศ ออโต้</v>
      </c>
      <c r="J90" s="30"/>
      <c r="K90" s="31"/>
      <c r="L90" s="25" t="s">
        <v>10</v>
      </c>
      <c r="M90" s="32" t="s">
        <v>11</v>
      </c>
      <c r="N90" s="33"/>
      <c r="O90" s="9" t="s">
        <v>424</v>
      </c>
    </row>
    <row r="91" spans="1:15" ht="21.75" customHeight="1">
      <c r="A91" s="5"/>
      <c r="B91" s="10"/>
      <c r="C91" s="11"/>
      <c r="D91" s="11"/>
      <c r="E91" s="12"/>
      <c r="F91" s="13" t="s">
        <v>14</v>
      </c>
      <c r="G91" s="14">
        <f t="shared" ref="G91" si="47">C90</f>
        <v>800</v>
      </c>
      <c r="H91" s="15" t="s">
        <v>15</v>
      </c>
      <c r="I91" s="13" t="s">
        <v>14</v>
      </c>
      <c r="J91" s="14">
        <f t="shared" ref="J91" si="48">G91</f>
        <v>800</v>
      </c>
      <c r="K91" s="15" t="s">
        <v>15</v>
      </c>
      <c r="L91" s="12" t="s">
        <v>16</v>
      </c>
      <c r="M91" s="13" t="s">
        <v>17</v>
      </c>
      <c r="N91" s="37">
        <v>46066</v>
      </c>
      <c r="O91" s="38"/>
    </row>
    <row r="92" spans="1:15" ht="21.75" customHeight="1">
      <c r="A92" s="4">
        <v>44</v>
      </c>
      <c r="B92" s="6" t="s">
        <v>482</v>
      </c>
      <c r="C92" s="7">
        <v>1360</v>
      </c>
      <c r="D92" s="7">
        <f t="shared" si="21"/>
        <v>1360</v>
      </c>
      <c r="E92" s="25" t="s">
        <v>18</v>
      </c>
      <c r="F92" s="29" t="s">
        <v>425</v>
      </c>
      <c r="G92" s="30"/>
      <c r="H92" s="31"/>
      <c r="I92" s="29" t="str">
        <f t="shared" ref="I92" si="49">F92</f>
        <v>นางสาวนารี พุทธา</v>
      </c>
      <c r="J92" s="30"/>
      <c r="K92" s="31"/>
      <c r="L92" s="25" t="s">
        <v>10</v>
      </c>
      <c r="M92" s="32" t="s">
        <v>11</v>
      </c>
      <c r="N92" s="33"/>
      <c r="O92" s="9" t="s">
        <v>426</v>
      </c>
    </row>
    <row r="93" spans="1:15" ht="21.75" customHeight="1">
      <c r="A93" s="5"/>
      <c r="B93" s="10"/>
      <c r="C93" s="11"/>
      <c r="D93" s="11"/>
      <c r="E93" s="12"/>
      <c r="F93" s="13" t="s">
        <v>14</v>
      </c>
      <c r="G93" s="14">
        <f t="shared" ref="G93" si="50">C92</f>
        <v>1360</v>
      </c>
      <c r="H93" s="15" t="s">
        <v>15</v>
      </c>
      <c r="I93" s="13" t="s">
        <v>14</v>
      </c>
      <c r="J93" s="14">
        <f t="shared" ref="J93" si="51">G93</f>
        <v>1360</v>
      </c>
      <c r="K93" s="15" t="s">
        <v>15</v>
      </c>
      <c r="L93" s="12" t="s">
        <v>16</v>
      </c>
      <c r="M93" s="13" t="s">
        <v>17</v>
      </c>
      <c r="N93" s="37">
        <v>46066</v>
      </c>
      <c r="O93" s="38"/>
    </row>
    <row r="94" spans="1:15" ht="21.75" customHeight="1">
      <c r="A94" s="4">
        <v>45</v>
      </c>
      <c r="B94" s="6" t="s">
        <v>460</v>
      </c>
      <c r="C94" s="7">
        <v>20500</v>
      </c>
      <c r="D94" s="7">
        <f t="shared" si="21"/>
        <v>20500</v>
      </c>
      <c r="E94" s="25" t="s">
        <v>18</v>
      </c>
      <c r="F94" s="29" t="s">
        <v>185</v>
      </c>
      <c r="G94" s="30"/>
      <c r="H94" s="31"/>
      <c r="I94" s="29" t="str">
        <f t="shared" ref="I94" si="52">F94</f>
        <v>ร้าน ก.กงแก้ว 2000</v>
      </c>
      <c r="J94" s="30"/>
      <c r="K94" s="31"/>
      <c r="L94" s="25" t="s">
        <v>10</v>
      </c>
      <c r="M94" s="32" t="s">
        <v>11</v>
      </c>
      <c r="N94" s="33"/>
      <c r="O94" s="9" t="s">
        <v>427</v>
      </c>
    </row>
    <row r="95" spans="1:15" ht="21.75" customHeight="1">
      <c r="A95" s="5"/>
      <c r="B95" s="10"/>
      <c r="C95" s="11"/>
      <c r="D95" s="11"/>
      <c r="E95" s="12"/>
      <c r="F95" s="13" t="s">
        <v>14</v>
      </c>
      <c r="G95" s="14">
        <f t="shared" ref="G95" si="53">C94</f>
        <v>20500</v>
      </c>
      <c r="H95" s="15" t="s">
        <v>15</v>
      </c>
      <c r="I95" s="13" t="s">
        <v>14</v>
      </c>
      <c r="J95" s="14">
        <f t="shared" ref="J95" si="54">G95</f>
        <v>20500</v>
      </c>
      <c r="K95" s="15" t="s">
        <v>15</v>
      </c>
      <c r="L95" s="12" t="s">
        <v>16</v>
      </c>
      <c r="M95" s="13" t="s">
        <v>17</v>
      </c>
      <c r="N95" s="37">
        <v>46066</v>
      </c>
      <c r="O95" s="38"/>
    </row>
    <row r="96" spans="1:15" ht="21.75" customHeight="1">
      <c r="A96" s="4">
        <v>46</v>
      </c>
      <c r="B96" s="6" t="s">
        <v>483</v>
      </c>
      <c r="C96" s="7">
        <v>8872</v>
      </c>
      <c r="D96" s="7">
        <f t="shared" si="21"/>
        <v>8872</v>
      </c>
      <c r="E96" s="25" t="s">
        <v>18</v>
      </c>
      <c r="F96" s="29" t="s">
        <v>185</v>
      </c>
      <c r="G96" s="30"/>
      <c r="H96" s="31"/>
      <c r="I96" s="29" t="str">
        <f t="shared" ref="I96" si="55">F96</f>
        <v>ร้าน ก.กงแก้ว 2000</v>
      </c>
      <c r="J96" s="30"/>
      <c r="K96" s="31"/>
      <c r="L96" s="25" t="s">
        <v>10</v>
      </c>
      <c r="M96" s="32" t="s">
        <v>11</v>
      </c>
      <c r="N96" s="33"/>
      <c r="O96" s="9" t="s">
        <v>428</v>
      </c>
    </row>
    <row r="97" spans="1:15" ht="21.75" customHeight="1">
      <c r="A97" s="5"/>
      <c r="B97" s="10"/>
      <c r="C97" s="11"/>
      <c r="D97" s="11"/>
      <c r="E97" s="12"/>
      <c r="F97" s="13" t="s">
        <v>14</v>
      </c>
      <c r="G97" s="14">
        <f t="shared" ref="G97" si="56">C96</f>
        <v>8872</v>
      </c>
      <c r="H97" s="15" t="s">
        <v>15</v>
      </c>
      <c r="I97" s="13" t="s">
        <v>14</v>
      </c>
      <c r="J97" s="14">
        <f t="shared" ref="J97" si="57">G97</f>
        <v>8872</v>
      </c>
      <c r="K97" s="15" t="s">
        <v>15</v>
      </c>
      <c r="L97" s="12" t="s">
        <v>16</v>
      </c>
      <c r="M97" s="13" t="s">
        <v>17</v>
      </c>
      <c r="N97" s="37">
        <v>46066</v>
      </c>
      <c r="O97" s="38"/>
    </row>
    <row r="98" spans="1:15" ht="21.75" customHeight="1">
      <c r="A98" s="4">
        <v>47</v>
      </c>
      <c r="B98" s="6" t="s">
        <v>445</v>
      </c>
      <c r="C98" s="7">
        <v>9990</v>
      </c>
      <c r="D98" s="7">
        <f t="shared" si="21"/>
        <v>9990</v>
      </c>
      <c r="E98" s="25" t="s">
        <v>18</v>
      </c>
      <c r="F98" s="29" t="s">
        <v>185</v>
      </c>
      <c r="G98" s="30"/>
      <c r="H98" s="31"/>
      <c r="I98" s="29" t="str">
        <f t="shared" ref="I98" si="58">F98</f>
        <v>ร้าน ก.กงแก้ว 2000</v>
      </c>
      <c r="J98" s="30"/>
      <c r="K98" s="31"/>
      <c r="L98" s="25" t="s">
        <v>10</v>
      </c>
      <c r="M98" s="32" t="s">
        <v>11</v>
      </c>
      <c r="N98" s="33"/>
      <c r="O98" s="9" t="s">
        <v>429</v>
      </c>
    </row>
    <row r="99" spans="1:15" ht="21.75" customHeight="1">
      <c r="A99" s="5"/>
      <c r="B99" s="10"/>
      <c r="C99" s="11"/>
      <c r="D99" s="11"/>
      <c r="E99" s="12"/>
      <c r="F99" s="13" t="s">
        <v>14</v>
      </c>
      <c r="G99" s="14">
        <f t="shared" ref="G99" si="59">C98</f>
        <v>9990</v>
      </c>
      <c r="H99" s="15" t="s">
        <v>15</v>
      </c>
      <c r="I99" s="13" t="s">
        <v>14</v>
      </c>
      <c r="J99" s="14">
        <f t="shared" ref="J99" si="60">G99</f>
        <v>9990</v>
      </c>
      <c r="K99" s="15" t="s">
        <v>15</v>
      </c>
      <c r="L99" s="12" t="s">
        <v>16</v>
      </c>
      <c r="M99" s="13" t="s">
        <v>17</v>
      </c>
      <c r="N99" s="37">
        <v>46066</v>
      </c>
      <c r="O99" s="38"/>
    </row>
    <row r="100" spans="1:15" ht="21.75" customHeight="1">
      <c r="A100" s="4">
        <v>48</v>
      </c>
      <c r="B100" s="6" t="s">
        <v>484</v>
      </c>
      <c r="C100" s="7">
        <v>638</v>
      </c>
      <c r="D100" s="7">
        <f t="shared" si="21"/>
        <v>638</v>
      </c>
      <c r="E100" s="25" t="s">
        <v>18</v>
      </c>
      <c r="F100" s="29" t="s">
        <v>185</v>
      </c>
      <c r="G100" s="30"/>
      <c r="H100" s="31"/>
      <c r="I100" s="29" t="str">
        <f t="shared" ref="I100" si="61">F100</f>
        <v>ร้าน ก.กงแก้ว 2000</v>
      </c>
      <c r="J100" s="30"/>
      <c r="K100" s="31"/>
      <c r="L100" s="25" t="s">
        <v>10</v>
      </c>
      <c r="M100" s="32" t="s">
        <v>11</v>
      </c>
      <c r="N100" s="33"/>
      <c r="O100" s="9" t="s">
        <v>430</v>
      </c>
    </row>
    <row r="101" spans="1:15" ht="21.75" customHeight="1">
      <c r="A101" s="5"/>
      <c r="B101" s="10"/>
      <c r="C101" s="11"/>
      <c r="D101" s="11"/>
      <c r="E101" s="12"/>
      <c r="F101" s="13" t="s">
        <v>14</v>
      </c>
      <c r="G101" s="14">
        <f t="shared" ref="G101" si="62">C100</f>
        <v>638</v>
      </c>
      <c r="H101" s="15" t="s">
        <v>15</v>
      </c>
      <c r="I101" s="13" t="s">
        <v>14</v>
      </c>
      <c r="J101" s="14">
        <f t="shared" ref="J101" si="63">G101</f>
        <v>638</v>
      </c>
      <c r="K101" s="15" t="s">
        <v>15</v>
      </c>
      <c r="L101" s="12" t="s">
        <v>16</v>
      </c>
      <c r="M101" s="13" t="s">
        <v>17</v>
      </c>
      <c r="N101" s="37">
        <v>46066</v>
      </c>
      <c r="O101" s="38"/>
    </row>
    <row r="102" spans="1:15" ht="21.75" customHeight="1">
      <c r="A102" s="4">
        <v>49</v>
      </c>
      <c r="B102" s="6" t="s">
        <v>366</v>
      </c>
      <c r="C102" s="7">
        <v>1620</v>
      </c>
      <c r="D102" s="7">
        <f t="shared" si="21"/>
        <v>1620</v>
      </c>
      <c r="E102" s="25" t="s">
        <v>18</v>
      </c>
      <c r="F102" s="29" t="s">
        <v>185</v>
      </c>
      <c r="G102" s="30"/>
      <c r="H102" s="31"/>
      <c r="I102" s="29" t="str">
        <f t="shared" ref="I102" si="64">F102</f>
        <v>ร้าน ก.กงแก้ว 2000</v>
      </c>
      <c r="J102" s="30"/>
      <c r="K102" s="31"/>
      <c r="L102" s="25" t="s">
        <v>10</v>
      </c>
      <c r="M102" s="32" t="s">
        <v>11</v>
      </c>
      <c r="N102" s="33"/>
      <c r="O102" s="9" t="s">
        <v>431</v>
      </c>
    </row>
    <row r="103" spans="1:15" ht="21.75" customHeight="1">
      <c r="A103" s="5"/>
      <c r="B103" s="10"/>
      <c r="C103" s="11"/>
      <c r="D103" s="11"/>
      <c r="E103" s="12"/>
      <c r="F103" s="13" t="s">
        <v>14</v>
      </c>
      <c r="G103" s="14">
        <f t="shared" ref="G103" si="65">C102</f>
        <v>1620</v>
      </c>
      <c r="H103" s="15" t="s">
        <v>15</v>
      </c>
      <c r="I103" s="13" t="s">
        <v>14</v>
      </c>
      <c r="J103" s="14">
        <f t="shared" ref="J103" si="66">G103</f>
        <v>1620</v>
      </c>
      <c r="K103" s="15" t="s">
        <v>15</v>
      </c>
      <c r="L103" s="12" t="s">
        <v>16</v>
      </c>
      <c r="M103" s="13" t="s">
        <v>17</v>
      </c>
      <c r="N103" s="37">
        <v>46066</v>
      </c>
      <c r="O103" s="38"/>
    </row>
    <row r="104" spans="1:15" ht="21.75" customHeight="1">
      <c r="A104" s="4">
        <v>50</v>
      </c>
      <c r="B104" s="6" t="s">
        <v>485</v>
      </c>
      <c r="C104" s="7">
        <v>13930</v>
      </c>
      <c r="D104" s="7">
        <f t="shared" si="21"/>
        <v>13930</v>
      </c>
      <c r="E104" s="25" t="s">
        <v>18</v>
      </c>
      <c r="F104" s="29" t="s">
        <v>185</v>
      </c>
      <c r="G104" s="30"/>
      <c r="H104" s="31"/>
      <c r="I104" s="29" t="str">
        <f t="shared" ref="I104" si="67">F104</f>
        <v>ร้าน ก.กงแก้ว 2000</v>
      </c>
      <c r="J104" s="30"/>
      <c r="K104" s="31"/>
      <c r="L104" s="25" t="s">
        <v>10</v>
      </c>
      <c r="M104" s="32" t="s">
        <v>11</v>
      </c>
      <c r="N104" s="33"/>
      <c r="O104" s="9" t="s">
        <v>432</v>
      </c>
    </row>
    <row r="105" spans="1:15" ht="21.75" customHeight="1">
      <c r="A105" s="5"/>
      <c r="B105" s="10"/>
      <c r="C105" s="11"/>
      <c r="D105" s="11"/>
      <c r="E105" s="12"/>
      <c r="F105" s="13" t="s">
        <v>14</v>
      </c>
      <c r="G105" s="14">
        <f t="shared" ref="G105" si="68">C104</f>
        <v>13930</v>
      </c>
      <c r="H105" s="15" t="s">
        <v>15</v>
      </c>
      <c r="I105" s="13" t="s">
        <v>14</v>
      </c>
      <c r="J105" s="14">
        <f t="shared" ref="J105" si="69">G105</f>
        <v>13930</v>
      </c>
      <c r="K105" s="15" t="s">
        <v>15</v>
      </c>
      <c r="L105" s="12" t="s">
        <v>16</v>
      </c>
      <c r="M105" s="13" t="s">
        <v>17</v>
      </c>
      <c r="N105" s="37">
        <v>46066</v>
      </c>
      <c r="O105" s="38"/>
    </row>
    <row r="106" spans="1:15" ht="21.75" customHeight="1">
      <c r="A106" s="4">
        <v>51</v>
      </c>
      <c r="B106" s="6" t="s">
        <v>486</v>
      </c>
      <c r="C106" s="7">
        <v>420</v>
      </c>
      <c r="D106" s="7">
        <f t="shared" si="21"/>
        <v>420</v>
      </c>
      <c r="E106" s="25" t="s">
        <v>18</v>
      </c>
      <c r="F106" s="29" t="s">
        <v>433</v>
      </c>
      <c r="G106" s="30"/>
      <c r="H106" s="31"/>
      <c r="I106" s="29" t="str">
        <f t="shared" ref="I106" si="70">F106</f>
        <v>นายอนุชา นาเรือง</v>
      </c>
      <c r="J106" s="30"/>
      <c r="K106" s="31"/>
      <c r="L106" s="25" t="s">
        <v>10</v>
      </c>
      <c r="M106" s="16" t="s">
        <v>11</v>
      </c>
      <c r="N106" s="17"/>
      <c r="O106" s="9" t="s">
        <v>434</v>
      </c>
    </row>
    <row r="107" spans="1:15" ht="21.75" customHeight="1">
      <c r="A107" s="5"/>
      <c r="B107" s="10"/>
      <c r="C107" s="11"/>
      <c r="D107" s="11"/>
      <c r="E107" s="12"/>
      <c r="F107" s="13" t="s">
        <v>14</v>
      </c>
      <c r="G107" s="14">
        <f t="shared" ref="G107" si="71">C106</f>
        <v>420</v>
      </c>
      <c r="H107" s="15" t="s">
        <v>15</v>
      </c>
      <c r="I107" s="13" t="s">
        <v>14</v>
      </c>
      <c r="J107" s="14">
        <f t="shared" ref="J107" si="72">G107</f>
        <v>420</v>
      </c>
      <c r="K107" s="15" t="s">
        <v>15</v>
      </c>
      <c r="L107" s="12" t="s">
        <v>16</v>
      </c>
      <c r="M107" s="13" t="s">
        <v>17</v>
      </c>
      <c r="N107" s="37">
        <v>46066</v>
      </c>
      <c r="O107" s="38"/>
    </row>
    <row r="108" spans="1:15" ht="21.75" customHeight="1">
      <c r="A108" s="4">
        <v>52</v>
      </c>
      <c r="B108" s="6" t="s">
        <v>366</v>
      </c>
      <c r="C108" s="7">
        <v>3500</v>
      </c>
      <c r="D108" s="7">
        <f t="shared" si="21"/>
        <v>3500</v>
      </c>
      <c r="E108" s="25" t="s">
        <v>18</v>
      </c>
      <c r="F108" s="29" t="s">
        <v>433</v>
      </c>
      <c r="G108" s="30"/>
      <c r="H108" s="31"/>
      <c r="I108" s="29" t="str">
        <f t="shared" ref="I108" si="73">F108</f>
        <v>นายอนุชา นาเรือง</v>
      </c>
      <c r="J108" s="30"/>
      <c r="K108" s="31"/>
      <c r="L108" s="25" t="s">
        <v>10</v>
      </c>
      <c r="M108" s="32" t="s">
        <v>11</v>
      </c>
      <c r="N108" s="33"/>
      <c r="O108" s="9" t="s">
        <v>435</v>
      </c>
    </row>
    <row r="109" spans="1:15" ht="21.75" customHeight="1">
      <c r="A109" s="5"/>
      <c r="B109" s="10"/>
      <c r="C109" s="11"/>
      <c r="D109" s="11"/>
      <c r="E109" s="12"/>
      <c r="F109" s="13" t="s">
        <v>14</v>
      </c>
      <c r="G109" s="14">
        <f>C108</f>
        <v>3500</v>
      </c>
      <c r="H109" s="15" t="s">
        <v>15</v>
      </c>
      <c r="I109" s="13" t="s">
        <v>14</v>
      </c>
      <c r="J109" s="14">
        <f t="shared" ref="J109" si="74">G109</f>
        <v>3500</v>
      </c>
      <c r="K109" s="15" t="s">
        <v>15</v>
      </c>
      <c r="L109" s="12" t="s">
        <v>16</v>
      </c>
      <c r="M109" s="13" t="s">
        <v>17</v>
      </c>
      <c r="N109" s="37">
        <v>46066</v>
      </c>
      <c r="O109" s="38"/>
    </row>
    <row r="110" spans="1:15" ht="21.75" customHeight="1">
      <c r="A110" s="4">
        <v>53</v>
      </c>
      <c r="B110" s="6" t="s">
        <v>156</v>
      </c>
      <c r="C110" s="7">
        <v>109368</v>
      </c>
      <c r="D110" s="7">
        <f t="shared" si="21"/>
        <v>109368</v>
      </c>
      <c r="E110" s="25" t="s">
        <v>18</v>
      </c>
      <c r="F110" s="29" t="s">
        <v>109</v>
      </c>
      <c r="G110" s="30"/>
      <c r="H110" s="31"/>
      <c r="I110" s="29" t="str">
        <f t="shared" ref="I110" si="75">F110</f>
        <v>สหกรณ์โคนมวังน้ำเย็น จำกัด</v>
      </c>
      <c r="J110" s="30"/>
      <c r="K110" s="31"/>
      <c r="L110" s="25" t="s">
        <v>10</v>
      </c>
      <c r="M110" s="32" t="s">
        <v>11</v>
      </c>
      <c r="N110" s="33"/>
      <c r="O110" s="9" t="s">
        <v>207</v>
      </c>
    </row>
    <row r="111" spans="1:15" ht="21.75" customHeight="1">
      <c r="A111" s="5"/>
      <c r="B111" s="10" t="s">
        <v>461</v>
      </c>
      <c r="C111" s="11"/>
      <c r="D111" s="11"/>
      <c r="E111" s="12"/>
      <c r="F111" s="13" t="s">
        <v>14</v>
      </c>
      <c r="G111" s="14">
        <f t="shared" ref="G111" si="76">C110</f>
        <v>109368</v>
      </c>
      <c r="H111" s="15" t="s">
        <v>15</v>
      </c>
      <c r="I111" s="13" t="s">
        <v>14</v>
      </c>
      <c r="J111" s="14">
        <f t="shared" ref="J111" si="77">G111</f>
        <v>109368</v>
      </c>
      <c r="K111" s="15" t="s">
        <v>15</v>
      </c>
      <c r="L111" s="12" t="s">
        <v>16</v>
      </c>
      <c r="M111" s="13" t="s">
        <v>17</v>
      </c>
      <c r="N111" s="37">
        <v>46066</v>
      </c>
      <c r="O111" s="38"/>
    </row>
    <row r="112" spans="1:15" ht="21.75" customHeight="1">
      <c r="A112" s="4">
        <v>54</v>
      </c>
      <c r="B112" s="6" t="s">
        <v>487</v>
      </c>
      <c r="C112" s="7">
        <v>6027</v>
      </c>
      <c r="D112" s="7">
        <f t="shared" si="21"/>
        <v>6027</v>
      </c>
      <c r="E112" s="25" t="s">
        <v>18</v>
      </c>
      <c r="F112" s="29" t="s">
        <v>109</v>
      </c>
      <c r="G112" s="30"/>
      <c r="H112" s="31"/>
      <c r="I112" s="29" t="str">
        <f t="shared" ref="I112" si="78">F112</f>
        <v>สหกรณ์โคนมวังน้ำเย็น จำกัด</v>
      </c>
      <c r="J112" s="30"/>
      <c r="K112" s="31"/>
      <c r="L112" s="25" t="s">
        <v>10</v>
      </c>
      <c r="M112" s="32" t="s">
        <v>11</v>
      </c>
      <c r="N112" s="33"/>
      <c r="O112" s="9" t="s">
        <v>206</v>
      </c>
    </row>
    <row r="113" spans="1:15" ht="21.75" customHeight="1">
      <c r="A113" s="5"/>
      <c r="B113" s="10" t="s">
        <v>461</v>
      </c>
      <c r="C113" s="11"/>
      <c r="D113" s="11"/>
      <c r="E113" s="12"/>
      <c r="F113" s="13" t="s">
        <v>14</v>
      </c>
      <c r="G113" s="14">
        <f t="shared" ref="G113" si="79">C112</f>
        <v>6027</v>
      </c>
      <c r="H113" s="15" t="s">
        <v>15</v>
      </c>
      <c r="I113" s="13" t="s">
        <v>14</v>
      </c>
      <c r="J113" s="14">
        <f t="shared" ref="J113" si="80">G113</f>
        <v>6027</v>
      </c>
      <c r="K113" s="15" t="s">
        <v>15</v>
      </c>
      <c r="L113" s="12" t="s">
        <v>16</v>
      </c>
      <c r="M113" s="13" t="s">
        <v>17</v>
      </c>
      <c r="N113" s="37">
        <v>46066</v>
      </c>
      <c r="O113" s="38"/>
    </row>
    <row r="114" spans="1:15" ht="21.75" customHeight="1">
      <c r="A114" s="4">
        <v>55</v>
      </c>
      <c r="B114" s="6" t="s">
        <v>488</v>
      </c>
      <c r="C114" s="7">
        <v>122700</v>
      </c>
      <c r="D114" s="7">
        <f t="shared" si="21"/>
        <v>122700</v>
      </c>
      <c r="E114" s="25" t="s">
        <v>18</v>
      </c>
      <c r="F114" s="29" t="s">
        <v>436</v>
      </c>
      <c r="G114" s="30"/>
      <c r="H114" s="31"/>
      <c r="I114" s="29" t="str">
        <f t="shared" ref="I114" si="81">F114</f>
        <v>นายอนุภาพ อิ่มอ้วน</v>
      </c>
      <c r="J114" s="30"/>
      <c r="K114" s="31"/>
      <c r="L114" s="25" t="s">
        <v>10</v>
      </c>
      <c r="M114" s="32" t="s">
        <v>11</v>
      </c>
      <c r="N114" s="33"/>
      <c r="O114" s="9" t="s">
        <v>437</v>
      </c>
    </row>
    <row r="115" spans="1:15" ht="21.75" customHeight="1">
      <c r="A115" s="5"/>
      <c r="B115" s="10"/>
      <c r="C115" s="11"/>
      <c r="D115" s="11"/>
      <c r="E115" s="12"/>
      <c r="F115" s="13" t="s">
        <v>14</v>
      </c>
      <c r="G115" s="14">
        <f t="shared" ref="G115" si="82">C114</f>
        <v>122700</v>
      </c>
      <c r="H115" s="15" t="s">
        <v>15</v>
      </c>
      <c r="I115" s="13" t="s">
        <v>14</v>
      </c>
      <c r="J115" s="14">
        <f t="shared" ref="J115" si="83">G115</f>
        <v>122700</v>
      </c>
      <c r="K115" s="15" t="s">
        <v>15</v>
      </c>
      <c r="L115" s="12" t="s">
        <v>16</v>
      </c>
      <c r="M115" s="13" t="s">
        <v>17</v>
      </c>
      <c r="N115" s="37">
        <v>46050</v>
      </c>
      <c r="O115" s="38"/>
    </row>
    <row r="116" spans="1:15" ht="21.75" customHeight="1">
      <c r="A116" s="4">
        <v>56</v>
      </c>
      <c r="B116" s="6" t="s">
        <v>489</v>
      </c>
      <c r="C116" s="7">
        <v>12000</v>
      </c>
      <c r="D116" s="7">
        <f t="shared" si="21"/>
        <v>12000</v>
      </c>
      <c r="E116" s="25" t="s">
        <v>18</v>
      </c>
      <c r="F116" s="29" t="s">
        <v>438</v>
      </c>
      <c r="G116" s="30"/>
      <c r="H116" s="31"/>
      <c r="I116" s="29" t="str">
        <f t="shared" ref="I116" si="84">F116</f>
        <v>ร้านฮาร์ดแวร์คอมพิวเตอร์</v>
      </c>
      <c r="J116" s="30"/>
      <c r="K116" s="31"/>
      <c r="L116" s="25" t="s">
        <v>10</v>
      </c>
      <c r="M116" s="32" t="s">
        <v>11</v>
      </c>
      <c r="N116" s="33"/>
      <c r="O116" s="9" t="s">
        <v>493</v>
      </c>
    </row>
    <row r="117" spans="1:15" ht="21.75" customHeight="1">
      <c r="A117" s="5"/>
      <c r="B117" s="10"/>
      <c r="C117" s="11"/>
      <c r="D117" s="11"/>
      <c r="E117" s="12"/>
      <c r="F117" s="13" t="s">
        <v>14</v>
      </c>
      <c r="G117" s="14">
        <f t="shared" ref="G117" si="85">C116</f>
        <v>12000</v>
      </c>
      <c r="H117" s="15" t="s">
        <v>15</v>
      </c>
      <c r="I117" s="13" t="s">
        <v>14</v>
      </c>
      <c r="J117" s="14">
        <f t="shared" ref="J117" si="86">G117</f>
        <v>12000</v>
      </c>
      <c r="K117" s="15" t="s">
        <v>15</v>
      </c>
      <c r="L117" s="12" t="s">
        <v>16</v>
      </c>
      <c r="M117" s="13" t="s">
        <v>17</v>
      </c>
      <c r="N117" s="37">
        <v>46048</v>
      </c>
      <c r="O117" s="38"/>
    </row>
    <row r="118" spans="1:15" ht="21.75" customHeight="1">
      <c r="A118" s="4">
        <v>57</v>
      </c>
      <c r="B118" s="6" t="s">
        <v>490</v>
      </c>
      <c r="C118" s="7">
        <v>5000</v>
      </c>
      <c r="D118" s="7">
        <f t="shared" si="21"/>
        <v>5000</v>
      </c>
      <c r="E118" s="25" t="s">
        <v>18</v>
      </c>
      <c r="F118" s="29" t="s">
        <v>439</v>
      </c>
      <c r="G118" s="30"/>
      <c r="H118" s="31"/>
      <c r="I118" s="29" t="str">
        <f t="shared" ref="I118" si="87">F118</f>
        <v>นางอรวรรณ สุทธนะวงศ์</v>
      </c>
      <c r="J118" s="30"/>
      <c r="K118" s="31"/>
      <c r="L118" s="25" t="s">
        <v>10</v>
      </c>
      <c r="M118" s="32" t="s">
        <v>11</v>
      </c>
      <c r="N118" s="33"/>
      <c r="O118" s="9" t="s">
        <v>440</v>
      </c>
    </row>
    <row r="119" spans="1:15" ht="21.75" customHeight="1">
      <c r="A119" s="5"/>
      <c r="B119" s="10"/>
      <c r="C119" s="11"/>
      <c r="D119" s="11"/>
      <c r="E119" s="12"/>
      <c r="F119" s="13" t="s">
        <v>14</v>
      </c>
      <c r="G119" s="14">
        <f t="shared" ref="G119" si="88">C118</f>
        <v>5000</v>
      </c>
      <c r="H119" s="15" t="s">
        <v>15</v>
      </c>
      <c r="I119" s="13" t="s">
        <v>14</v>
      </c>
      <c r="J119" s="14">
        <f t="shared" ref="J119" si="89">G119</f>
        <v>5000</v>
      </c>
      <c r="K119" s="15" t="s">
        <v>15</v>
      </c>
      <c r="L119" s="12" t="s">
        <v>16</v>
      </c>
      <c r="M119" s="13" t="s">
        <v>17</v>
      </c>
      <c r="N119" s="37">
        <v>46048</v>
      </c>
      <c r="O119" s="38"/>
    </row>
    <row r="120" spans="1:15" ht="21.75" customHeight="1">
      <c r="A120" s="4">
        <v>58</v>
      </c>
      <c r="B120" s="6" t="s">
        <v>491</v>
      </c>
      <c r="C120" s="7">
        <v>16000</v>
      </c>
      <c r="D120" s="7">
        <f t="shared" si="21"/>
        <v>16000</v>
      </c>
      <c r="E120" s="25" t="s">
        <v>18</v>
      </c>
      <c r="F120" s="29" t="s">
        <v>138</v>
      </c>
      <c r="G120" s="30"/>
      <c r="H120" s="31"/>
      <c r="I120" s="29" t="str">
        <f t="shared" ref="I120" si="90">F120</f>
        <v>ร้านเจอาร์คอมพิวเตอร์</v>
      </c>
      <c r="J120" s="30"/>
      <c r="K120" s="31"/>
      <c r="L120" s="25" t="s">
        <v>10</v>
      </c>
      <c r="M120" s="32" t="s">
        <v>11</v>
      </c>
      <c r="N120" s="33"/>
      <c r="O120" s="9" t="s">
        <v>441</v>
      </c>
    </row>
    <row r="121" spans="1:15" ht="21.75" customHeight="1">
      <c r="A121" s="5"/>
      <c r="B121" s="10"/>
      <c r="C121" s="11"/>
      <c r="D121" s="11"/>
      <c r="E121" s="12"/>
      <c r="F121" s="13" t="s">
        <v>14</v>
      </c>
      <c r="G121" s="14">
        <f t="shared" ref="G121" si="91">C120</f>
        <v>16000</v>
      </c>
      <c r="H121" s="15" t="s">
        <v>15</v>
      </c>
      <c r="I121" s="13" t="s">
        <v>14</v>
      </c>
      <c r="J121" s="14">
        <f t="shared" ref="J121" si="92">G121</f>
        <v>16000</v>
      </c>
      <c r="K121" s="15" t="s">
        <v>15</v>
      </c>
      <c r="L121" s="12" t="s">
        <v>16</v>
      </c>
      <c r="M121" s="13" t="s">
        <v>17</v>
      </c>
      <c r="N121" s="37">
        <v>46066</v>
      </c>
      <c r="O121" s="38"/>
    </row>
    <row r="122" spans="1:15" ht="21.75" customHeight="1">
      <c r="A122" s="4">
        <v>59</v>
      </c>
      <c r="B122" s="6" t="s">
        <v>492</v>
      </c>
      <c r="C122" s="7">
        <v>52500</v>
      </c>
      <c r="D122" s="7">
        <f t="shared" si="21"/>
        <v>52500</v>
      </c>
      <c r="E122" s="25" t="s">
        <v>18</v>
      </c>
      <c r="F122" s="29" t="s">
        <v>138</v>
      </c>
      <c r="G122" s="30"/>
      <c r="H122" s="31"/>
      <c r="I122" s="29" t="str">
        <f t="shared" ref="I122" si="93">F122</f>
        <v>ร้านเจอาร์คอมพิวเตอร์</v>
      </c>
      <c r="J122" s="30"/>
      <c r="K122" s="31"/>
      <c r="L122" s="25" t="s">
        <v>10</v>
      </c>
      <c r="M122" s="32" t="s">
        <v>11</v>
      </c>
      <c r="N122" s="33"/>
      <c r="O122" s="9" t="s">
        <v>442</v>
      </c>
    </row>
    <row r="123" spans="1:15" ht="21.75" customHeight="1">
      <c r="A123" s="5"/>
      <c r="B123" s="10"/>
      <c r="C123" s="11"/>
      <c r="D123" s="11"/>
      <c r="E123" s="12"/>
      <c r="F123" s="13" t="s">
        <v>14</v>
      </c>
      <c r="G123" s="14">
        <f t="shared" ref="G123" si="94">C122</f>
        <v>52500</v>
      </c>
      <c r="H123" s="15" t="s">
        <v>15</v>
      </c>
      <c r="I123" s="13" t="s">
        <v>14</v>
      </c>
      <c r="J123" s="14">
        <f t="shared" ref="J123" si="95">G123</f>
        <v>52500</v>
      </c>
      <c r="K123" s="15" t="s">
        <v>15</v>
      </c>
      <c r="L123" s="12" t="s">
        <v>16</v>
      </c>
      <c r="M123" s="13" t="s">
        <v>17</v>
      </c>
      <c r="N123" s="37">
        <v>46066</v>
      </c>
      <c r="O123" s="38"/>
    </row>
    <row r="124" spans="1:15" s="20" customFormat="1" ht="21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s="20" customFormat="1" ht="21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s="20" customFormat="1" ht="21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s="20" customFormat="1">
      <c r="A127" s="3"/>
      <c r="B127" s="3"/>
      <c r="C127" s="3"/>
      <c r="D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s="20" customForma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s="20" customForma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s="20" customForma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s="20" customForma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s="20" customForma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s="20" customForma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s="20" customForma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s="20" customForma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s="20" customForma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s="20" customForma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s="20" customForma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s="20" customForma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s="20" customForma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s="20" customForma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s="20" customForma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s="20" customForma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s="20" customForma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s="20" customForma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s="20" customForma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s="20" customForma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s="20" customForma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s="20" customForma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s="20" customForma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s="20" customForma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s="20" customForma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s="20" customForma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s="20" customForma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s="20" customForma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s="20" customForma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s="20" customForma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s="20" customForma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s="20" customForma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s="20" customForma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s="20" customForma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s="20" customForma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s="20" customForma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s="20" customForma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s="20" customForma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s="20" customForma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s="20" customForma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s="20" customForma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s="20" customForma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s="20" customForma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s="20" customForma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s="20" customForma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s="20" customForma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s="20" customForma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s="20" customForma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s="20" customForma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s="20" customForma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s="20" customForma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s="20" customForma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s="20" customForma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s="20" customForma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s="20" customForma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s="20" customForma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s="20" customForma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s="20" customForma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s="20" customForma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s="20" customForma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s="20" customForma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s="20" customForma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s="20" customForma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s="20" customForma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s="20" customForma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s="20" customForma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s="20" customForma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s="20" customForma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s="20" customForma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s="20" customForma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s="20" customForma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s="20" customForma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s="20" customForma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s="20" customForma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s="20" customForma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s="20" customForma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s="20" customForma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s="20" customForma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s="20" customForma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s="20" customForma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s="20" customForma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s="20" customForma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s="20" customForma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s="20" customForma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s="20" customForma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s="20" customForma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s="20" customForma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s="20" customForma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s="20" customForma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s="20" customForma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s="20" customForma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s="20" customForma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s="20" customForma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s="20" customForma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s="20" customForma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s="20" customForma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s="20" customForma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s="20" customForma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s="20" customForma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s="20" customForma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s="20" customForma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s="20" customForma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s="20" customForma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s="20" customForma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s="20" customForma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s="20" customForma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s="20" customForma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s="20" customForma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s="20" customForma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s="20" customForma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s="20" customForma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s="20" customForma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s="20" customForma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s="20" customForma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s="20" customForma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s="20" customForma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s="20" customForma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s="20" customForma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s="20" customForma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s="20" customForma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s="20" customForma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s="20" customForma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s="20" customForma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s="20" customForma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s="20" customForma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s="20" customForma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s="20" customForma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s="20" customForma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s="20" customForma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s="20" customForma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s="20" customForma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s="20" customForma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s="20" customForma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s="20" customForma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s="20" customForma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s="20" customForma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s="20" customForma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s="20" customForma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s="20" customForma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s="20" customForma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s="20" customForma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s="20" customForma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s="20" customForma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s="20" customForma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s="20" customForma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s="20" customForma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s="20" customForma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s="20" customForma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s="20" customForma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s="20" customForma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s="20" customForma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s="20" customForma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s="20" customForma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s="20" customForma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s="20" customForma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s="20" customForma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s="20" customForma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s="20" customForma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s="20" customForma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s="20" customForma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s="20" customForma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s="20" customForma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s="20" customForma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s="20" customForma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s="20" customForma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s="20" customForma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s="20" customForma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s="20" customForma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s="20" customForma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s="20" customForma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s="20" customForma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s="20" customForma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s="20" customForma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s="20" customForma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s="20" customForma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s="20" customForma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s="20" customForma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s="20" customForma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s="20" customForma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s="20" customForma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s="20" customForma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s="20" customForma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s="20" customForma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s="20" customForma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s="20" customForma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s="20" customForma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s="20" customForma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s="20" customForma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s="20" customForma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s="20" customForma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s="20" customForma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s="20" customForma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s="20" customForma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s="20" customForma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s="20" customForma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s="20" customForma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s="20" customForma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s="20" customForma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s="20" customForma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s="20" customForma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s="20" customForma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s="20" customForma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s="20" customForma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s="20" customForma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s="20" customForma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s="20" customForma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s="20" customForma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s="20" customForma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s="20" customForma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s="20" customForma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s="20" customForma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s="20" customForma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s="20" customForma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s="20" customForma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s="20" customForma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s="20" customForma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s="20" customForma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s="20" customForma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s="20" customForma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s="20" customForma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s="20" customForma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s="20" customForma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s="20" customForma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s="20" customForma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s="20" customForma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s="20" customForma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s="20" customForma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s="20" customForma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s="20" customForma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s="20" customForma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s="20" customForma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s="20" customForma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s="20" customForma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s="20" customForma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s="20" customForma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s="20" customForma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s="20" customForma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s="20" customForma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s="20" customForma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s="20" customForma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s="20" customForma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s="20" customForma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s="20" customForma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s="20" customForma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s="20" customForma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s="20" customForma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s="20" customForma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s="20" customForma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s="20" customForma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s="20" customForma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s="20" customForma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s="20" customForma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s="20" customForma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s="20" customForma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s="20" customForma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s="20" customForma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s="20" customForma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s="20" customForma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s="20" customForma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s="20" customForma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s="20" customForma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s="20" customForma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s="20" customForma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s="20" customForma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s="20" customForma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s="20" customForma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s="20" customForma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s="20" customForma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s="20" customForma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s="20" customForma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s="20" customForma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s="20" customForma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s="20" customForma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s="20" customForma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s="20" customForma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s="20" customForma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s="20" customForma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s="20" customForma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s="20" customForma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s="20" customForma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s="20" customForma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s="20" customForma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s="20" customForma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s="20" customForma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s="20" customForma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s="20" customForma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s="20" customForma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s="20" customForma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s="20" customForma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s="20" customForma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s="20" customForma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s="20" customForma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s="20" customForma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s="20" customForma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s="20" customForma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s="20" customForma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s="20" customForma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s="20" customForma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s="20" customForma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s="20" customForma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s="20" customForma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s="20" customForma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s="20" customForma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s="20" customForma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s="20" customForma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s="20" customForma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s="20" customForma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s="20" customForma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s="20" customForma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s="20" customForma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s="20" customForma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s="20" customForma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s="20" customForma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s="20" customForma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s="20" customForma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s="20" customForma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s="20" customForma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s="20" customForma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s="20" customForma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s="20" customForma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s="20" customForma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s="20" customForma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s="20" customForma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s="20" customForma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s="20" customForma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s="20" customForma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s="20" customForma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s="20" customForma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s="20" customForma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s="20" customForma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s="20" customForma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s="20" customForma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s="20" customForma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s="20" customForma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s="20" customForma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s="20" customForma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s="20" customForma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s="20" customForma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s="20" customForma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s="20" customForma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s="20" customForma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s="20" customForma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s="20" customForma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s="20" customForma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s="20" customForma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s="20" customForma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s="20" customForma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s="20" customForma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s="20" customForma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s="20" customForma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s="20" customForma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s="20" customForma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s="20" customForma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s="20" customForma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s="20" customForma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s="20" customForma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s="20" customForma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s="20" customForma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s="20" customForma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s="20" customForma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s="20" customForma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s="20" customForma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s="20" customForma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s="20" customForma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s="20" customForma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s="20" customForma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s="20" customForma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s="20" customForma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s="20" customForma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s="20" customForma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s="20" customForma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s="20" customForma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s="20" customForma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s="20" customForma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s="20" customForma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s="20" customForma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s="20" customForma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s="20" customForma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s="20" customForma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s="20" customForma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s="20" customForma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s="20" customForma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s="20" customForma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s="20" customForma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s="20" customForma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s="20" customForma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s="20" customForma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s="20" customForma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s="20" customForma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s="20" customForma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s="20" customForma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s="20" customForma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s="20" customForma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s="20" customForma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s="20" customForma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s="20" customForma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s="20" customForma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s="20" customForma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s="20" customForma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s="20" customForma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s="20" customForma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s="20" customForma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s="20" customForma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s="20" customForma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s="20" customForma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s="20" customForma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s="20" customForma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s="20" customForma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s="20" customForma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s="20" customForma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s="20" customForma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s="20" customForma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s="20" customForma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s="20" customForma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s="20" customForma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s="20" customForma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s="20" customForma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s="20" customForma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s="20" customForma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s="20" customForma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s="20" customForma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s="20" customForma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s="20" customForma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s="20" customForma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s="20" customForma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s="20" customForma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s="20" customForma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s="20" customForma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s="20" customForma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s="20" customForma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s="20" customForma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s="20" customForma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s="20" customForma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s="20" customForma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s="20" customForma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s="20" customForma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s="20" customForma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s="20" customForma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s="20" customForma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s="20" customForma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s="20" customForma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s="20" customForma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s="20" customForma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s="20" customForma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s="20" customForma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s="20" customForma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s="20" customForma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s="20" customForma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s="20" customForma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s="20" customForma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s="20" customForma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s="20" customForma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s="20" customForma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s="20" customForma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s="20" customForma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s="20" customForma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s="20" customForma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s="20" customForma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 s="20" customForma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spans="1:15" s="20" customForma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 s="20" customForma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 s="20" customForma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 s="20" customForma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spans="1:15" s="20" customForma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spans="1:15" s="20" customForma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spans="1:15" s="20" customForma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spans="1:15" s="20" customForma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spans="1:15" s="20" customForma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1:15" s="20" customForma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1:15" s="20" customForma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spans="1:15" s="20" customForma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spans="1:15" s="20" customForma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spans="1:15" s="20" customForma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spans="1:15" s="20" customForma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spans="1:15" s="20" customForma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spans="1:15" s="20" customForma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</row>
    <row r="604" spans="1:15" s="20" customForma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</row>
    <row r="605" spans="1:15" s="20" customForma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</row>
    <row r="606" spans="1:15" s="20" customForma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</row>
    <row r="607" spans="1:15" s="20" customForma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</row>
    <row r="608" spans="1:15" s="20" customForma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</row>
    <row r="609" spans="1:15" s="20" customForma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</row>
    <row r="610" spans="1:15" s="20" customForma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</row>
    <row r="611" spans="1:15" s="20" customForma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</row>
    <row r="612" spans="1:15" s="20" customForma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</row>
    <row r="613" spans="1:15" s="20" customForma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</row>
    <row r="614" spans="1:15" s="20" customForma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</row>
    <row r="615" spans="1:15" s="20" customForma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</row>
    <row r="616" spans="1:15" s="20" customForma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</row>
    <row r="617" spans="1:15" s="20" customForma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</row>
    <row r="618" spans="1:15" s="20" customForma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</row>
    <row r="619" spans="1:15" s="20" customForma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</row>
    <row r="620" spans="1:15" s="20" customForma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</row>
    <row r="621" spans="1:15" s="20" customForma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</row>
    <row r="622" spans="1:15" s="20" customForma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</row>
    <row r="623" spans="1:15" s="20" customForma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</row>
    <row r="624" spans="1:15" s="20" customForma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</row>
    <row r="625" spans="1:15" s="20" customForma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</row>
    <row r="626" spans="1:15" s="20" customForma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</row>
    <row r="627" spans="1:15" s="20" customForma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</row>
    <row r="628" spans="1:15" s="20" customForma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</row>
    <row r="629" spans="1:15" s="20" customForma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</row>
    <row r="630" spans="1:15" s="20" customForma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</row>
    <row r="631" spans="1:15" s="20" customForma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</row>
    <row r="632" spans="1:15" s="20" customForma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</row>
    <row r="633" spans="1:15" s="20" customForma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</row>
    <row r="634" spans="1:15" s="20" customForma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</row>
    <row r="635" spans="1:15" s="20" customForma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</row>
    <row r="636" spans="1:15" s="20" customForma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</row>
    <row r="637" spans="1:15" s="20" customForma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</row>
    <row r="638" spans="1:15" s="20" customForma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</row>
    <row r="639" spans="1:15" s="20" customForma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</row>
    <row r="640" spans="1:15" s="20" customForma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</row>
    <row r="641" spans="1:15" s="20" customForma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</row>
    <row r="642" spans="1:15" s="20" customForma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</row>
    <row r="643" spans="1:15" s="20" customForma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</row>
    <row r="644" spans="1:15" s="20" customForma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</row>
    <row r="645" spans="1:15" s="20" customForma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</row>
    <row r="646" spans="1:15" s="20" customForma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</row>
    <row r="647" spans="1:15" s="20" customForma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</row>
    <row r="648" spans="1:15" s="20" customForma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</row>
    <row r="649" spans="1:15" s="20" customForma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</row>
    <row r="650" spans="1:15" s="20" customForma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</row>
    <row r="651" spans="1:15" s="20" customForma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</row>
    <row r="652" spans="1:15" s="20" customForma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</row>
    <row r="653" spans="1:15" s="20" customForma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</row>
    <row r="654" spans="1:15" s="20" customForma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</row>
    <row r="655" spans="1:15" s="20" customForma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</row>
    <row r="656" spans="1:15" s="20" customForma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</row>
    <row r="657" spans="1:15" s="20" customForma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</row>
    <row r="658" spans="1:15" s="20" customForma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</row>
    <row r="659" spans="1:15" s="20" customForma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</row>
    <row r="660" spans="1:15" s="20" customForma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</row>
    <row r="661" spans="1:15" s="20" customForma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</row>
    <row r="662" spans="1:15" s="20" customForma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</row>
    <row r="663" spans="1:15" s="20" customForma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</row>
    <row r="664" spans="1:15" s="20" customForma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</row>
    <row r="665" spans="1:15" s="20" customForma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</row>
    <row r="666" spans="1:15" s="20" customForma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</row>
    <row r="667" spans="1:15" s="20" customForma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</row>
    <row r="668" spans="1:15" s="20" customForma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</row>
    <row r="669" spans="1:15" s="20" customForma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</row>
    <row r="670" spans="1:15" s="20" customForma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</row>
    <row r="671" spans="1:15" s="20" customForma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</row>
    <row r="672" spans="1:15" s="20" customForma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</row>
    <row r="673" spans="1:15" s="20" customForma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</row>
    <row r="674" spans="1:15" s="20" customForma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</row>
    <row r="675" spans="1:15" s="20" customForma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</row>
    <row r="676" spans="1:15" s="20" customForma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</row>
    <row r="677" spans="1:15" s="20" customForma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</row>
    <row r="678" spans="1:15" s="20" customForma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</row>
    <row r="679" spans="1:15" s="20" customForma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</row>
    <row r="680" spans="1:15" s="20" customForma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</row>
    <row r="681" spans="1:15" s="20" customForma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</row>
    <row r="682" spans="1:15" s="20" customForma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</row>
    <row r="683" spans="1:15" s="20" customForma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</row>
    <row r="684" spans="1:15" s="20" customForma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</row>
    <row r="685" spans="1:15" s="20" customForma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</row>
    <row r="686" spans="1:15" s="20" customForma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</row>
    <row r="687" spans="1:15" s="20" customForma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</row>
    <row r="688" spans="1:15" s="20" customForma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</row>
    <row r="689" spans="1:15" s="20" customForma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</row>
    <row r="690" spans="1:15" s="20" customForma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</row>
    <row r="691" spans="1:15" s="20" customForma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</row>
    <row r="692" spans="1:15" s="20" customForma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</row>
    <row r="693" spans="1:15" s="20" customForma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</row>
    <row r="694" spans="1:15" s="20" customForma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</row>
    <row r="695" spans="1:15" s="20" customForma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</row>
    <row r="696" spans="1:15" s="20" customForma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</row>
    <row r="697" spans="1:15" s="20" customForma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</row>
    <row r="698" spans="1:15" s="20" customForma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</row>
    <row r="699" spans="1:15" s="20" customForma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</row>
    <row r="700" spans="1:15" s="20" customForma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</row>
    <row r="701" spans="1:15" s="20" customForma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</row>
    <row r="702" spans="1:15" s="20" customForma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</row>
    <row r="703" spans="1:15" s="20" customForma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</row>
    <row r="704" spans="1:15" s="20" customForma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</row>
    <row r="705" spans="1:15" s="20" customForma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</row>
    <row r="706" spans="1:15" s="20" customForma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</row>
    <row r="707" spans="1:15" s="20" customForma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</row>
    <row r="708" spans="1:15" s="20" customForma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</row>
    <row r="709" spans="1:15" s="20" customForma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</row>
    <row r="710" spans="1:15" s="20" customForma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</row>
    <row r="711" spans="1:15" s="20" customForma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</row>
    <row r="712" spans="1:15" s="20" customForma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</row>
    <row r="713" spans="1:15" s="20" customForma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</row>
    <row r="714" spans="1:15" s="20" customForma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</row>
    <row r="715" spans="1:15" s="20" customForma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</row>
    <row r="716" spans="1:15" s="20" customForma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</row>
    <row r="717" spans="1:15" s="20" customForma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</row>
    <row r="718" spans="1:15" s="20" customForma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</row>
    <row r="719" spans="1:15" s="20" customForma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</row>
    <row r="720" spans="1:15" s="20" customForma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</row>
    <row r="721" spans="1:15" s="20" customForma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</row>
    <row r="722" spans="1:15" s="20" customForma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</row>
    <row r="723" spans="1:15" s="20" customForma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</row>
    <row r="724" spans="1:15" s="20" customForma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</row>
    <row r="725" spans="1:15" s="20" customForma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</row>
    <row r="726" spans="1:15" s="20" customForma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</row>
    <row r="727" spans="1:15" s="20" customForma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</row>
    <row r="728" spans="1:15" s="20" customForma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</row>
    <row r="729" spans="1:15" s="20" customForma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</row>
    <row r="730" spans="1:15" s="20" customForma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</row>
    <row r="731" spans="1:15" s="20" customForma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</row>
    <row r="732" spans="1:15" s="20" customForma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</row>
    <row r="733" spans="1:15" s="20" customForma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</row>
    <row r="734" spans="1:15" s="20" customForma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</row>
    <row r="735" spans="1:15" s="20" customForma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</row>
    <row r="736" spans="1:15" s="20" customForma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</row>
    <row r="737" spans="1:15" s="20" customForma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</row>
    <row r="738" spans="1:15" s="20" customForma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</row>
    <row r="739" spans="1:15" s="20" customForma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</row>
    <row r="740" spans="1:15" s="20" customForma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</row>
    <row r="741" spans="1:15" s="20" customForma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</row>
    <row r="742" spans="1:15" s="20" customForma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</row>
    <row r="743" spans="1:15" s="20" customForma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</row>
    <row r="744" spans="1:15" s="20" customForma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</row>
    <row r="745" spans="1:15" s="20" customForma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</row>
    <row r="746" spans="1:15" s="20" customForma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</row>
    <row r="747" spans="1:15" s="20" customForma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</row>
    <row r="748" spans="1:15" s="20" customForma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</row>
    <row r="749" spans="1:15" s="20" customForma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</row>
    <row r="750" spans="1:15" s="20" customForma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</row>
    <row r="751" spans="1:15" s="20" customForma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</row>
    <row r="752" spans="1:15" s="20" customForma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</row>
    <row r="753" spans="1:15" s="20" customForma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</row>
    <row r="754" spans="1:15" s="20" customForma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</row>
    <row r="755" spans="1:15" s="20" customForma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</row>
    <row r="756" spans="1:15" s="20" customForma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</row>
    <row r="757" spans="1:15" s="20" customForma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</row>
    <row r="758" spans="1:15" s="20" customForma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</row>
    <row r="759" spans="1:15" s="20" customForma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</row>
    <row r="760" spans="1:15" s="20" customForma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</row>
    <row r="761" spans="1:15" s="20" customForma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</row>
    <row r="762" spans="1:15" s="20" customForma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</row>
    <row r="763" spans="1:15" s="20" customForma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</row>
    <row r="764" spans="1:15" s="20" customForma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</row>
    <row r="765" spans="1:15" s="20" customForma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</row>
    <row r="766" spans="1:15" s="20" customForma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</row>
    <row r="767" spans="1:15" s="20" customForma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</row>
    <row r="768" spans="1:15" s="20" customForma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</row>
    <row r="769" spans="1:15" s="20" customForma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</row>
    <row r="770" spans="1:15" s="20" customForma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</row>
    <row r="771" spans="1:15" s="20" customForma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</row>
    <row r="772" spans="1:15" s="20" customForma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</row>
    <row r="773" spans="1:15" s="20" customForma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</row>
    <row r="774" spans="1:15" s="20" customForma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</row>
    <row r="775" spans="1:15" s="20" customForma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</row>
    <row r="776" spans="1:15" s="20" customForma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</row>
    <row r="777" spans="1:15" s="20" customForma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</row>
    <row r="778" spans="1:15" s="20" customForma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</row>
    <row r="779" spans="1:15" s="20" customForma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</row>
    <row r="780" spans="1:15" s="20" customForma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</row>
    <row r="781" spans="1:15" s="20" customForma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</row>
    <row r="782" spans="1:15" s="20" customForma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</row>
    <row r="783" spans="1:15" s="20" customForma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</row>
    <row r="784" spans="1:15" s="20" customForma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</row>
    <row r="785" spans="1:15" s="20" customForma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</row>
    <row r="786" spans="1:15" s="20" customForma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</row>
    <row r="787" spans="1:15" s="20" customForma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</row>
    <row r="788" spans="1:15" s="20" customForma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</row>
    <row r="789" spans="1:15" s="20" customForma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</row>
    <row r="790" spans="1:15" s="20" customForma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</row>
    <row r="791" spans="1:15" s="20" customForma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</row>
    <row r="792" spans="1:15" s="20" customForma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</row>
    <row r="793" spans="1:15" s="20" customForma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</row>
    <row r="794" spans="1:15" s="20" customForma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</row>
    <row r="795" spans="1:15" s="20" customForma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</row>
    <row r="796" spans="1:15" s="20" customForma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</row>
    <row r="797" spans="1:15" s="20" customForma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</row>
    <row r="798" spans="1:15" s="20" customForma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</row>
    <row r="799" spans="1:15" s="20" customForma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</row>
    <row r="800" spans="1:15" s="20" customForma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</row>
    <row r="801" spans="1:15" s="20" customForma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</row>
    <row r="802" spans="1:15" s="20" customForma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</row>
    <row r="803" spans="1:15" s="20" customForma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</row>
    <row r="804" spans="1:15" s="20" customForma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</row>
    <row r="805" spans="1:15" s="20" customForma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</row>
    <row r="806" spans="1:15" s="20" customForma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</row>
    <row r="807" spans="1:15" s="20" customForma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</row>
    <row r="808" spans="1:15" s="20" customForma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</row>
    <row r="809" spans="1:15" s="20" customForma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</row>
    <row r="810" spans="1:15" s="20" customForma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</row>
    <row r="811" spans="1:15" s="20" customForma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</row>
    <row r="812" spans="1:15" s="20" customForma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</row>
    <row r="813" spans="1:15" s="20" customForma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</row>
    <row r="814" spans="1:15" s="20" customForma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</row>
    <row r="815" spans="1:15" s="20" customForma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</row>
    <row r="816" spans="1:15" s="20" customForma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</row>
    <row r="817" spans="1:15" s="20" customForma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</row>
    <row r="818" spans="1:15" s="20" customForma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</row>
    <row r="819" spans="1:15" s="20" customForma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</row>
    <row r="820" spans="1:15" s="20" customForma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</row>
    <row r="821" spans="1:15" s="20" customForma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</row>
    <row r="822" spans="1:15" s="20" customForma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</row>
    <row r="823" spans="1:15" s="20" customForma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</row>
    <row r="824" spans="1:15" s="20" customForma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</row>
    <row r="825" spans="1:15" s="20" customForma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</row>
    <row r="826" spans="1:15" s="20" customForma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</row>
    <row r="827" spans="1:15" s="20" customForma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</row>
    <row r="828" spans="1:15" s="20" customForma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</row>
    <row r="829" spans="1:15" s="20" customForma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</row>
    <row r="830" spans="1:15" s="20" customForma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</row>
    <row r="831" spans="1:15" s="20" customForma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</row>
    <row r="832" spans="1:15" s="20" customForma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</row>
    <row r="833" spans="1:15" s="20" customForma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</row>
    <row r="834" spans="1:15" s="20" customForma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</row>
    <row r="835" spans="1:15" s="20" customForma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</row>
    <row r="836" spans="1:15" s="20" customForma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</row>
    <row r="837" spans="1:15" s="20" customForma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</row>
    <row r="838" spans="1:15" s="20" customForma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</row>
    <row r="839" spans="1:15" s="20" customForma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</row>
    <row r="840" spans="1:15" s="20" customForma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</row>
    <row r="841" spans="1:15" s="20" customForma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</row>
    <row r="842" spans="1:15" s="20" customForma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</row>
    <row r="843" spans="1:15" s="20" customForma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</row>
    <row r="844" spans="1:15" s="20" customForma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</row>
    <row r="845" spans="1:15" s="20" customForma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</row>
    <row r="846" spans="1:15" s="20" customForma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</row>
    <row r="847" spans="1:15" s="20" customForma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</row>
    <row r="848" spans="1:15" s="20" customForma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</row>
    <row r="849" spans="1:15" s="20" customForma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</row>
    <row r="850" spans="1:15" s="20" customForma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</row>
    <row r="851" spans="1:15" s="20" customForma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</row>
    <row r="852" spans="1:15" s="20" customForma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</row>
    <row r="853" spans="1:15" s="20" customForma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</row>
    <row r="854" spans="1:15" s="20" customForma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</row>
    <row r="855" spans="1:15" s="20" customForma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</row>
    <row r="856" spans="1:15" s="20" customForma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</row>
    <row r="857" spans="1:15" s="20" customForma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</row>
    <row r="858" spans="1:15" s="20" customForma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</row>
    <row r="859" spans="1:15" s="20" customForma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</row>
    <row r="860" spans="1:15" s="20" customForma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</row>
    <row r="861" spans="1:15" s="20" customForma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</row>
    <row r="862" spans="1:15" s="20" customForma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</row>
    <row r="863" spans="1:15" s="20" customForma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</row>
    <row r="864" spans="1:15" s="20" customForma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</row>
    <row r="865" spans="1:15" s="20" customForma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</row>
    <row r="866" spans="1:15" s="20" customForma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</row>
    <row r="867" spans="1:15" s="20" customForma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</row>
    <row r="868" spans="1:15" s="20" customForma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</row>
    <row r="869" spans="1:15" s="20" customForma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</row>
    <row r="870" spans="1:15" s="20" customForma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</row>
    <row r="871" spans="1:15" s="20" customForma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</row>
    <row r="872" spans="1:15" s="20" customForma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</row>
    <row r="873" spans="1:15" s="20" customForma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</row>
    <row r="874" spans="1:15" s="20" customForma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</row>
    <row r="875" spans="1:15" s="20" customForma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</row>
    <row r="876" spans="1:15" s="20" customForma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</row>
    <row r="877" spans="1:15" s="20" customForma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</row>
    <row r="878" spans="1:15" s="20" customForma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</row>
    <row r="879" spans="1:15" s="20" customForma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</row>
    <row r="880" spans="1:15" s="20" customForma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</row>
    <row r="881" spans="1:15" s="20" customForma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</row>
    <row r="882" spans="1:15" s="20" customForma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</row>
    <row r="883" spans="1:15" s="20" customForma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</row>
    <row r="884" spans="1:15" s="20" customForma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</row>
    <row r="885" spans="1:15" s="20" customForma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</row>
    <row r="886" spans="1:15" s="20" customForma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</row>
    <row r="887" spans="1:15" s="20" customForma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</row>
    <row r="888" spans="1:15" s="20" customForma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</row>
    <row r="889" spans="1:15" s="20" customForma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</row>
    <row r="890" spans="1:15" s="20" customForma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</row>
    <row r="891" spans="1:15" s="20" customForma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</row>
    <row r="892" spans="1:15" s="20" customForma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</row>
    <row r="893" spans="1:15" s="20" customForma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</row>
    <row r="894" spans="1:15" s="20" customForma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</row>
    <row r="895" spans="1:15" s="20" customForma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</row>
    <row r="896" spans="1:15" s="20" customForma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</row>
    <row r="897" spans="1:15" s="20" customForma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</row>
    <row r="898" spans="1:15" s="20" customForma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</row>
    <row r="899" spans="1:15" s="20" customForma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</row>
    <row r="900" spans="1:15" s="20" customForma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</row>
    <row r="901" spans="1:15" s="20" customForma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</row>
    <row r="902" spans="1:15" s="20" customForma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</row>
    <row r="903" spans="1:15" s="20" customForma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</row>
    <row r="904" spans="1:15" s="20" customForma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</row>
    <row r="905" spans="1:15" s="20" customForma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</row>
    <row r="906" spans="1:15" s="20" customForma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</row>
    <row r="907" spans="1:15" s="20" customForma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</row>
    <row r="908" spans="1:15" s="20" customForma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</row>
    <row r="909" spans="1:15" s="20" customForma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</row>
    <row r="910" spans="1:15" s="20" customForma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</row>
    <row r="911" spans="1:15" s="20" customForma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</row>
    <row r="912" spans="1:15" s="20" customForma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</row>
    <row r="913" spans="1:15" s="20" customForma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</row>
    <row r="914" spans="1:15" s="20" customForma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</row>
    <row r="915" spans="1:15" s="20" customForma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</row>
    <row r="916" spans="1:15" s="20" customForma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</row>
    <row r="917" spans="1:15" s="20" customForma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</row>
    <row r="918" spans="1:15" s="20" customForma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</row>
    <row r="919" spans="1:15" s="20" customForma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</row>
    <row r="920" spans="1:15" s="20" customForma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</row>
    <row r="921" spans="1:15" s="20" customForma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</row>
    <row r="922" spans="1:15" s="20" customForma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</row>
    <row r="923" spans="1:15" s="20" customForma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</row>
    <row r="924" spans="1:15" s="20" customForma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</row>
  </sheetData>
  <mergeCells count="225">
    <mergeCell ref="A1:O1"/>
    <mergeCell ref="A2:O2"/>
    <mergeCell ref="A3:O3"/>
    <mergeCell ref="F5:H5"/>
    <mergeCell ref="I5:K5"/>
    <mergeCell ref="M5:O5"/>
    <mergeCell ref="N9:O9"/>
    <mergeCell ref="F10:H10"/>
    <mergeCell ref="I10:K10"/>
    <mergeCell ref="M10:N10"/>
    <mergeCell ref="N11:O11"/>
    <mergeCell ref="F12:H12"/>
    <mergeCell ref="I12:K12"/>
    <mergeCell ref="M12:N12"/>
    <mergeCell ref="F6:H6"/>
    <mergeCell ref="I6:K6"/>
    <mergeCell ref="M6:N6"/>
    <mergeCell ref="N7:O7"/>
    <mergeCell ref="F8:H8"/>
    <mergeCell ref="I8:K8"/>
    <mergeCell ref="N17:O17"/>
    <mergeCell ref="F18:H18"/>
    <mergeCell ref="I18:K18"/>
    <mergeCell ref="M18:N18"/>
    <mergeCell ref="N19:O19"/>
    <mergeCell ref="F20:H20"/>
    <mergeCell ref="I20:K20"/>
    <mergeCell ref="M20:N20"/>
    <mergeCell ref="N13:O13"/>
    <mergeCell ref="F14:H14"/>
    <mergeCell ref="I14:K14"/>
    <mergeCell ref="M14:N14"/>
    <mergeCell ref="N15:O15"/>
    <mergeCell ref="F16:H16"/>
    <mergeCell ref="I16:K16"/>
    <mergeCell ref="M16:N16"/>
    <mergeCell ref="N25:O25"/>
    <mergeCell ref="F26:H26"/>
    <mergeCell ref="I26:K26"/>
    <mergeCell ref="M26:N26"/>
    <mergeCell ref="N27:O27"/>
    <mergeCell ref="F28:H28"/>
    <mergeCell ref="I28:K28"/>
    <mergeCell ref="M28:N28"/>
    <mergeCell ref="N21:O21"/>
    <mergeCell ref="F22:H22"/>
    <mergeCell ref="I22:K22"/>
    <mergeCell ref="M22:N22"/>
    <mergeCell ref="N23:O23"/>
    <mergeCell ref="F24:H24"/>
    <mergeCell ref="I24:K24"/>
    <mergeCell ref="M24:N24"/>
    <mergeCell ref="N33:O33"/>
    <mergeCell ref="F34:H34"/>
    <mergeCell ref="I34:K34"/>
    <mergeCell ref="N35:O35"/>
    <mergeCell ref="F36:H36"/>
    <mergeCell ref="I36:K36"/>
    <mergeCell ref="N29:O29"/>
    <mergeCell ref="F30:H30"/>
    <mergeCell ref="I30:K30"/>
    <mergeCell ref="M30:N30"/>
    <mergeCell ref="N31:O31"/>
    <mergeCell ref="F32:H32"/>
    <mergeCell ref="I32:K32"/>
    <mergeCell ref="M32:N32"/>
    <mergeCell ref="N41:O41"/>
    <mergeCell ref="F42:H42"/>
    <mergeCell ref="I42:K42"/>
    <mergeCell ref="M42:N42"/>
    <mergeCell ref="N43:O43"/>
    <mergeCell ref="F44:H44"/>
    <mergeCell ref="I44:K44"/>
    <mergeCell ref="M44:N44"/>
    <mergeCell ref="N37:O37"/>
    <mergeCell ref="F38:H38"/>
    <mergeCell ref="I38:K38"/>
    <mergeCell ref="M38:N38"/>
    <mergeCell ref="N39:O39"/>
    <mergeCell ref="F40:H40"/>
    <mergeCell ref="I40:K40"/>
    <mergeCell ref="N49:O49"/>
    <mergeCell ref="F50:H50"/>
    <mergeCell ref="I50:K50"/>
    <mergeCell ref="N51:O51"/>
    <mergeCell ref="F52:H52"/>
    <mergeCell ref="I52:K52"/>
    <mergeCell ref="M52:N52"/>
    <mergeCell ref="N45:O45"/>
    <mergeCell ref="F46:H46"/>
    <mergeCell ref="I46:K46"/>
    <mergeCell ref="M46:N46"/>
    <mergeCell ref="N47:O47"/>
    <mergeCell ref="F48:H48"/>
    <mergeCell ref="I48:K48"/>
    <mergeCell ref="M48:N48"/>
    <mergeCell ref="N57:O57"/>
    <mergeCell ref="F58:H58"/>
    <mergeCell ref="I58:K58"/>
    <mergeCell ref="N59:O59"/>
    <mergeCell ref="F60:H60"/>
    <mergeCell ref="I60:K60"/>
    <mergeCell ref="N53:O53"/>
    <mergeCell ref="F54:H54"/>
    <mergeCell ref="I54:K54"/>
    <mergeCell ref="N55:O55"/>
    <mergeCell ref="F56:H56"/>
    <mergeCell ref="I56:K56"/>
    <mergeCell ref="N65:O65"/>
    <mergeCell ref="F66:H66"/>
    <mergeCell ref="I66:K66"/>
    <mergeCell ref="M66:N66"/>
    <mergeCell ref="N67:O67"/>
    <mergeCell ref="F68:H68"/>
    <mergeCell ref="I68:K68"/>
    <mergeCell ref="M68:N68"/>
    <mergeCell ref="N61:O61"/>
    <mergeCell ref="F62:H62"/>
    <mergeCell ref="I62:K62"/>
    <mergeCell ref="N63:O63"/>
    <mergeCell ref="F64:H64"/>
    <mergeCell ref="I64:K64"/>
    <mergeCell ref="M64:N64"/>
    <mergeCell ref="N73:O73"/>
    <mergeCell ref="F74:H74"/>
    <mergeCell ref="I74:K74"/>
    <mergeCell ref="N75:O75"/>
    <mergeCell ref="F76:H76"/>
    <mergeCell ref="I76:K76"/>
    <mergeCell ref="N69:O69"/>
    <mergeCell ref="F70:H70"/>
    <mergeCell ref="I70:K70"/>
    <mergeCell ref="M70:N70"/>
    <mergeCell ref="N71:O71"/>
    <mergeCell ref="F72:H72"/>
    <mergeCell ref="I72:K72"/>
    <mergeCell ref="N81:O81"/>
    <mergeCell ref="F82:H82"/>
    <mergeCell ref="I82:K82"/>
    <mergeCell ref="M82:N82"/>
    <mergeCell ref="N83:O83"/>
    <mergeCell ref="F84:H84"/>
    <mergeCell ref="I84:K84"/>
    <mergeCell ref="M84:N84"/>
    <mergeCell ref="N77:O77"/>
    <mergeCell ref="F78:H78"/>
    <mergeCell ref="I78:K78"/>
    <mergeCell ref="N79:O79"/>
    <mergeCell ref="F80:H80"/>
    <mergeCell ref="I80:K80"/>
    <mergeCell ref="N89:O89"/>
    <mergeCell ref="F90:H90"/>
    <mergeCell ref="I90:K90"/>
    <mergeCell ref="M90:N90"/>
    <mergeCell ref="N91:O91"/>
    <mergeCell ref="F92:H92"/>
    <mergeCell ref="I92:K92"/>
    <mergeCell ref="M92:N92"/>
    <mergeCell ref="N85:O85"/>
    <mergeCell ref="F86:H86"/>
    <mergeCell ref="I86:K86"/>
    <mergeCell ref="N87:O87"/>
    <mergeCell ref="F88:H88"/>
    <mergeCell ref="I88:K88"/>
    <mergeCell ref="M88:N88"/>
    <mergeCell ref="N97:O97"/>
    <mergeCell ref="F98:H98"/>
    <mergeCell ref="I98:K98"/>
    <mergeCell ref="M98:N98"/>
    <mergeCell ref="N99:O99"/>
    <mergeCell ref="F100:H100"/>
    <mergeCell ref="I100:K100"/>
    <mergeCell ref="M100:N100"/>
    <mergeCell ref="N93:O93"/>
    <mergeCell ref="F94:H94"/>
    <mergeCell ref="I94:K94"/>
    <mergeCell ref="M94:N94"/>
    <mergeCell ref="N95:O95"/>
    <mergeCell ref="F96:H96"/>
    <mergeCell ref="I96:K96"/>
    <mergeCell ref="M96:N96"/>
    <mergeCell ref="N105:O105"/>
    <mergeCell ref="F106:H106"/>
    <mergeCell ref="I106:K106"/>
    <mergeCell ref="N107:O107"/>
    <mergeCell ref="F108:H108"/>
    <mergeCell ref="I108:K108"/>
    <mergeCell ref="M108:N108"/>
    <mergeCell ref="N101:O101"/>
    <mergeCell ref="F102:H102"/>
    <mergeCell ref="I102:K102"/>
    <mergeCell ref="M102:N102"/>
    <mergeCell ref="N103:O103"/>
    <mergeCell ref="F104:H104"/>
    <mergeCell ref="I104:K104"/>
    <mergeCell ref="M104:N104"/>
    <mergeCell ref="N113:O113"/>
    <mergeCell ref="F114:H114"/>
    <mergeCell ref="I114:K114"/>
    <mergeCell ref="M114:N114"/>
    <mergeCell ref="N115:O115"/>
    <mergeCell ref="F116:H116"/>
    <mergeCell ref="I116:K116"/>
    <mergeCell ref="M116:N116"/>
    <mergeCell ref="N109:O109"/>
    <mergeCell ref="F110:H110"/>
    <mergeCell ref="I110:K110"/>
    <mergeCell ref="M110:N110"/>
    <mergeCell ref="N111:O111"/>
    <mergeCell ref="F112:H112"/>
    <mergeCell ref="I112:K112"/>
    <mergeCell ref="M112:N112"/>
    <mergeCell ref="N121:O121"/>
    <mergeCell ref="F122:H122"/>
    <mergeCell ref="I122:K122"/>
    <mergeCell ref="M122:N122"/>
    <mergeCell ref="N123:O123"/>
    <mergeCell ref="N117:O117"/>
    <mergeCell ref="F118:H118"/>
    <mergeCell ref="I118:K118"/>
    <mergeCell ref="M118:N118"/>
    <mergeCell ref="N119:O119"/>
    <mergeCell ref="F120:H120"/>
    <mergeCell ref="I120:K120"/>
    <mergeCell ref="M120:N120"/>
  </mergeCells>
  <printOptions horizontalCentered="1"/>
  <pageMargins left="0.23622047244094491" right="0.23622047244094491" top="0.70866141732283472" bottom="0.53" header="0.31496062992125984" footer="0.23622047244094491"/>
  <pageSetup paperSize="9" scale="58" fitToHeight="0" orientation="landscape" r:id="rId1"/>
  <headerFooter alignWithMargins="0">
    <oddFooter xml:space="preserve">&amp;C&amp;"TH SarabunPSK,Regular"&amp;14
หน้าที่ &amp;P จาก &amp;N
</oddFooter>
  </headerFooter>
  <rowBreaks count="1" manualBreakCount="1">
    <brk id="39" max="14" man="1"/>
  </rowBreaks>
  <colBreaks count="1" manualBreakCount="1">
    <brk id="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1DE77-4E37-44A3-A2DA-5798C50B147C}">
  <sheetPr>
    <pageSetUpPr fitToPage="1"/>
  </sheetPr>
  <dimension ref="A1:O941"/>
  <sheetViews>
    <sheetView tabSelected="1" view="pageBreakPreview" zoomScaleNormal="104" zoomScaleSheetLayoutView="100" zoomScalePageLayoutView="40" workbookViewId="0">
      <selection activeCell="F20" sqref="F20:H20"/>
    </sheetView>
  </sheetViews>
  <sheetFormatPr defaultColWidth="9" defaultRowHeight="24"/>
  <cols>
    <col min="1" max="1" width="8.5703125" style="3" customWidth="1"/>
    <col min="2" max="2" width="71.7109375" style="3" customWidth="1"/>
    <col min="3" max="4" width="20" style="3" customWidth="1"/>
    <col min="5" max="5" width="12.7109375" style="3" customWidth="1"/>
    <col min="6" max="6" width="9.42578125" style="3" customWidth="1"/>
    <col min="7" max="7" width="14.140625" style="3" customWidth="1"/>
    <col min="8" max="8" width="9.28515625" style="3" customWidth="1"/>
    <col min="9" max="9" width="9.42578125" style="3" customWidth="1"/>
    <col min="10" max="10" width="14.140625" style="3" customWidth="1"/>
    <col min="11" max="11" width="9" style="3" customWidth="1"/>
    <col min="12" max="12" width="17.140625" style="3" customWidth="1"/>
    <col min="13" max="13" width="3.5703125" style="3" customWidth="1"/>
    <col min="14" max="14" width="13.5703125" style="3" customWidth="1"/>
    <col min="15" max="15" width="10.7109375" style="3" customWidth="1"/>
    <col min="16" max="16384" width="9" style="3"/>
  </cols>
  <sheetData>
    <row r="1" spans="1:15" s="1" customFormat="1" ht="27.75">
      <c r="A1" s="39" t="s">
        <v>568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s="1" customFormat="1" ht="27.75">
      <c r="A2" s="39" t="s">
        <v>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s="1" customFormat="1" ht="27.75">
      <c r="A3" s="39" t="s">
        <v>569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5" ht="9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s="23" customFormat="1" ht="54" customHeight="1">
      <c r="A5" s="21" t="s">
        <v>0</v>
      </c>
      <c r="B5" s="21" t="s">
        <v>1</v>
      </c>
      <c r="C5" s="22" t="s">
        <v>55</v>
      </c>
      <c r="D5" s="22" t="s">
        <v>8</v>
      </c>
      <c r="E5" s="21" t="s">
        <v>2</v>
      </c>
      <c r="F5" s="34" t="s">
        <v>3</v>
      </c>
      <c r="G5" s="35"/>
      <c r="H5" s="36"/>
      <c r="I5" s="34" t="s">
        <v>56</v>
      </c>
      <c r="J5" s="35"/>
      <c r="K5" s="36"/>
      <c r="L5" s="21" t="s">
        <v>4</v>
      </c>
      <c r="M5" s="34" t="s">
        <v>57</v>
      </c>
      <c r="N5" s="35"/>
      <c r="O5" s="36"/>
    </row>
    <row r="6" spans="1:15" ht="21.75" customHeight="1">
      <c r="A6" s="4">
        <v>1</v>
      </c>
      <c r="B6" s="6" t="s">
        <v>160</v>
      </c>
      <c r="C6" s="7">
        <v>400</v>
      </c>
      <c r="D6" s="7">
        <f>+C6</f>
        <v>400</v>
      </c>
      <c r="E6" s="25" t="s">
        <v>18</v>
      </c>
      <c r="F6" s="29" t="s">
        <v>379</v>
      </c>
      <c r="G6" s="30"/>
      <c r="H6" s="31"/>
      <c r="I6" s="29" t="str">
        <f>F6</f>
        <v>นายอัมพร รัตนมงคล</v>
      </c>
      <c r="J6" s="30"/>
      <c r="K6" s="31"/>
      <c r="L6" s="25" t="s">
        <v>10</v>
      </c>
      <c r="M6" s="32" t="s">
        <v>11</v>
      </c>
      <c r="N6" s="33"/>
      <c r="O6" s="9" t="s">
        <v>494</v>
      </c>
    </row>
    <row r="7" spans="1:15" ht="21.75" customHeight="1">
      <c r="A7" s="5"/>
      <c r="B7" s="10"/>
      <c r="C7" s="11"/>
      <c r="D7" s="11"/>
      <c r="E7" s="12"/>
      <c r="F7" s="13" t="s">
        <v>14</v>
      </c>
      <c r="G7" s="14">
        <f>C6</f>
        <v>400</v>
      </c>
      <c r="H7" s="15" t="s">
        <v>15</v>
      </c>
      <c r="I7" s="13" t="s">
        <v>14</v>
      </c>
      <c r="J7" s="14">
        <f>G7</f>
        <v>400</v>
      </c>
      <c r="K7" s="15" t="s">
        <v>15</v>
      </c>
      <c r="L7" s="12" t="s">
        <v>16</v>
      </c>
      <c r="M7" s="13" t="s">
        <v>17</v>
      </c>
      <c r="N7" s="37">
        <v>46076</v>
      </c>
      <c r="O7" s="38"/>
    </row>
    <row r="8" spans="1:15" ht="21.75" customHeight="1">
      <c r="A8" s="4">
        <v>2</v>
      </c>
      <c r="B8" s="6" t="s">
        <v>570</v>
      </c>
      <c r="C8" s="7">
        <v>400</v>
      </c>
      <c r="D8" s="7">
        <f>+C8</f>
        <v>400</v>
      </c>
      <c r="E8" s="25" t="s">
        <v>18</v>
      </c>
      <c r="F8" s="29" t="s">
        <v>379</v>
      </c>
      <c r="G8" s="30"/>
      <c r="H8" s="31"/>
      <c r="I8" s="29" t="str">
        <f>F8</f>
        <v>นายอัมพร รัตนมงคล</v>
      </c>
      <c r="J8" s="30"/>
      <c r="K8" s="31"/>
      <c r="L8" s="25" t="s">
        <v>10</v>
      </c>
      <c r="M8" s="16" t="s">
        <v>11</v>
      </c>
      <c r="N8" s="17"/>
      <c r="O8" s="9" t="s">
        <v>495</v>
      </c>
    </row>
    <row r="9" spans="1:15" ht="21.75" customHeight="1">
      <c r="A9" s="5"/>
      <c r="B9" s="10"/>
      <c r="C9" s="11"/>
      <c r="D9" s="11"/>
      <c r="E9" s="12"/>
      <c r="F9" s="13" t="s">
        <v>14</v>
      </c>
      <c r="G9" s="14">
        <f>C8</f>
        <v>400</v>
      </c>
      <c r="H9" s="15" t="s">
        <v>15</v>
      </c>
      <c r="I9" s="13" t="s">
        <v>14</v>
      </c>
      <c r="J9" s="14">
        <f>G9</f>
        <v>400</v>
      </c>
      <c r="K9" s="15" t="s">
        <v>15</v>
      </c>
      <c r="L9" s="12" t="s">
        <v>16</v>
      </c>
      <c r="M9" s="13" t="s">
        <v>17</v>
      </c>
      <c r="N9" s="37">
        <v>46076</v>
      </c>
      <c r="O9" s="38"/>
    </row>
    <row r="10" spans="1:15" ht="21.75" customHeight="1">
      <c r="A10" s="4">
        <v>3</v>
      </c>
      <c r="B10" s="6" t="s">
        <v>571</v>
      </c>
      <c r="C10" s="7">
        <v>1500</v>
      </c>
      <c r="D10" s="7">
        <f>+C10</f>
        <v>1500</v>
      </c>
      <c r="E10" s="25" t="s">
        <v>18</v>
      </c>
      <c r="F10" s="29" t="s">
        <v>292</v>
      </c>
      <c r="G10" s="30"/>
      <c r="H10" s="31"/>
      <c r="I10" s="29" t="str">
        <f>F10</f>
        <v>นางกาญจนา อัศเวก</v>
      </c>
      <c r="J10" s="30"/>
      <c r="K10" s="31"/>
      <c r="L10" s="25" t="s">
        <v>10</v>
      </c>
      <c r="M10" s="16" t="s">
        <v>496</v>
      </c>
      <c r="N10" s="17"/>
      <c r="O10" s="9"/>
    </row>
    <row r="11" spans="1:15" ht="21.75" customHeight="1">
      <c r="A11" s="5"/>
      <c r="B11" s="10"/>
      <c r="C11" s="11"/>
      <c r="D11" s="11"/>
      <c r="E11" s="12"/>
      <c r="F11" s="13" t="s">
        <v>14</v>
      </c>
      <c r="G11" s="14">
        <f>C10</f>
        <v>1500</v>
      </c>
      <c r="H11" s="15" t="s">
        <v>15</v>
      </c>
      <c r="I11" s="13" t="s">
        <v>14</v>
      </c>
      <c r="J11" s="14">
        <f>G11</f>
        <v>1500</v>
      </c>
      <c r="K11" s="15" t="s">
        <v>15</v>
      </c>
      <c r="L11" s="12" t="s">
        <v>16</v>
      </c>
      <c r="M11" s="13" t="s">
        <v>17</v>
      </c>
      <c r="N11" s="37">
        <v>46076</v>
      </c>
      <c r="O11" s="38"/>
    </row>
    <row r="12" spans="1:15" ht="21.75" customHeight="1">
      <c r="A12" s="4">
        <v>4</v>
      </c>
      <c r="B12" s="6" t="s">
        <v>572</v>
      </c>
      <c r="C12" s="7">
        <v>16608</v>
      </c>
      <c r="D12" s="7">
        <f>+C12</f>
        <v>16608</v>
      </c>
      <c r="E12" s="25" t="s">
        <v>18</v>
      </c>
      <c r="F12" s="29" t="s">
        <v>497</v>
      </c>
      <c r="G12" s="30"/>
      <c r="H12" s="31"/>
      <c r="I12" s="29" t="str">
        <f>F12</f>
        <v>นายปัญญา มีอาษา</v>
      </c>
      <c r="J12" s="30"/>
      <c r="K12" s="31"/>
      <c r="L12" s="25" t="s">
        <v>10</v>
      </c>
      <c r="M12" s="32" t="s">
        <v>11</v>
      </c>
      <c r="N12" s="33"/>
      <c r="O12" s="9" t="s">
        <v>498</v>
      </c>
    </row>
    <row r="13" spans="1:15" ht="21.75" customHeight="1">
      <c r="A13" s="5"/>
      <c r="B13" s="10" t="s">
        <v>573</v>
      </c>
      <c r="C13" s="11"/>
      <c r="D13" s="11"/>
      <c r="E13" s="12"/>
      <c r="F13" s="13" t="s">
        <v>14</v>
      </c>
      <c r="G13" s="14">
        <f>C12</f>
        <v>16608</v>
      </c>
      <c r="H13" s="15" t="s">
        <v>15</v>
      </c>
      <c r="I13" s="13" t="s">
        <v>14</v>
      </c>
      <c r="J13" s="14">
        <f>G13</f>
        <v>16608</v>
      </c>
      <c r="K13" s="15" t="s">
        <v>15</v>
      </c>
      <c r="L13" s="12" t="s">
        <v>16</v>
      </c>
      <c r="M13" s="13" t="s">
        <v>17</v>
      </c>
      <c r="N13" s="37">
        <v>46076</v>
      </c>
      <c r="O13" s="38"/>
    </row>
    <row r="14" spans="1:15" ht="21.75" customHeight="1">
      <c r="A14" s="4">
        <v>5</v>
      </c>
      <c r="B14" s="6" t="s">
        <v>574</v>
      </c>
      <c r="C14" s="7">
        <v>41600</v>
      </c>
      <c r="D14" s="7">
        <f>+C14</f>
        <v>41600</v>
      </c>
      <c r="E14" s="25" t="s">
        <v>18</v>
      </c>
      <c r="F14" s="29" t="s">
        <v>39</v>
      </c>
      <c r="G14" s="30"/>
      <c r="H14" s="31"/>
      <c r="I14" s="29" t="str">
        <f>F14</f>
        <v>ร้านเมื่อพฤษภาการพิมพ์ 2/2</v>
      </c>
      <c r="J14" s="30"/>
      <c r="K14" s="31"/>
      <c r="L14" s="25" t="s">
        <v>10</v>
      </c>
      <c r="M14" s="32" t="s">
        <v>11</v>
      </c>
      <c r="N14" s="33"/>
      <c r="O14" s="9" t="s">
        <v>499</v>
      </c>
    </row>
    <row r="15" spans="1:15" ht="21.75" customHeight="1">
      <c r="A15" s="5"/>
      <c r="B15" s="10"/>
      <c r="C15" s="11"/>
      <c r="D15" s="11"/>
      <c r="E15" s="12"/>
      <c r="F15" s="13" t="s">
        <v>14</v>
      </c>
      <c r="G15" s="14">
        <f>C14</f>
        <v>41600</v>
      </c>
      <c r="H15" s="15" t="s">
        <v>15</v>
      </c>
      <c r="I15" s="13" t="s">
        <v>14</v>
      </c>
      <c r="J15" s="14">
        <f>G15</f>
        <v>41600</v>
      </c>
      <c r="K15" s="15" t="s">
        <v>15</v>
      </c>
      <c r="L15" s="12" t="s">
        <v>16</v>
      </c>
      <c r="M15" s="13" t="s">
        <v>17</v>
      </c>
      <c r="N15" s="37">
        <v>46076</v>
      </c>
      <c r="O15" s="38"/>
    </row>
    <row r="16" spans="1:15" ht="21.75" customHeight="1">
      <c r="A16" s="4">
        <v>6</v>
      </c>
      <c r="B16" s="6" t="s">
        <v>575</v>
      </c>
      <c r="C16" s="7">
        <v>8250</v>
      </c>
      <c r="D16" s="7">
        <f>+C16</f>
        <v>8250</v>
      </c>
      <c r="E16" s="25" t="s">
        <v>18</v>
      </c>
      <c r="F16" s="29" t="s">
        <v>138</v>
      </c>
      <c r="G16" s="30"/>
      <c r="H16" s="31"/>
      <c r="I16" s="29" t="str">
        <f>F16</f>
        <v>ร้านเจอาร์คอมพิวเตอร์</v>
      </c>
      <c r="J16" s="30"/>
      <c r="K16" s="31"/>
      <c r="L16" s="25" t="s">
        <v>10</v>
      </c>
      <c r="M16" s="32" t="s">
        <v>11</v>
      </c>
      <c r="N16" s="33"/>
      <c r="O16" s="9" t="s">
        <v>500</v>
      </c>
    </row>
    <row r="17" spans="1:15" ht="21.75" customHeight="1">
      <c r="A17" s="5"/>
      <c r="B17" s="10"/>
      <c r="C17" s="11"/>
      <c r="D17" s="11"/>
      <c r="E17" s="12"/>
      <c r="F17" s="13" t="s">
        <v>14</v>
      </c>
      <c r="G17" s="14">
        <f>C16</f>
        <v>8250</v>
      </c>
      <c r="H17" s="15" t="s">
        <v>15</v>
      </c>
      <c r="I17" s="13" t="s">
        <v>14</v>
      </c>
      <c r="J17" s="14">
        <f>G17</f>
        <v>8250</v>
      </c>
      <c r="K17" s="15" t="s">
        <v>15</v>
      </c>
      <c r="L17" s="12" t="s">
        <v>16</v>
      </c>
      <c r="M17" s="13" t="s">
        <v>17</v>
      </c>
      <c r="N17" s="37">
        <v>46076</v>
      </c>
      <c r="O17" s="38"/>
    </row>
    <row r="18" spans="1:15" ht="21.75" customHeight="1">
      <c r="A18" s="4">
        <v>7</v>
      </c>
      <c r="B18" s="6" t="s">
        <v>576</v>
      </c>
      <c r="C18" s="7">
        <v>3920</v>
      </c>
      <c r="D18" s="7">
        <f>+C18</f>
        <v>3920</v>
      </c>
      <c r="E18" s="25" t="s">
        <v>18</v>
      </c>
      <c r="F18" s="29" t="s">
        <v>501</v>
      </c>
      <c r="G18" s="30"/>
      <c r="H18" s="31"/>
      <c r="I18" s="29" t="str">
        <f>F18</f>
        <v>นางกัลยา ฤทธิ์วิเศษ</v>
      </c>
      <c r="J18" s="30"/>
      <c r="K18" s="31"/>
      <c r="L18" s="25" t="s">
        <v>10</v>
      </c>
      <c r="M18" s="32" t="s">
        <v>11</v>
      </c>
      <c r="N18" s="33"/>
      <c r="O18" s="9" t="s">
        <v>502</v>
      </c>
    </row>
    <row r="19" spans="1:15" ht="21.75" customHeight="1">
      <c r="A19" s="5"/>
      <c r="B19" s="10" t="s">
        <v>61</v>
      </c>
      <c r="C19" s="11"/>
      <c r="D19" s="11"/>
      <c r="E19" s="12"/>
      <c r="F19" s="13" t="s">
        <v>14</v>
      </c>
      <c r="G19" s="14">
        <f>C18</f>
        <v>3920</v>
      </c>
      <c r="H19" s="15" t="s">
        <v>15</v>
      </c>
      <c r="I19" s="13" t="s">
        <v>14</v>
      </c>
      <c r="J19" s="14">
        <f>G19</f>
        <v>3920</v>
      </c>
      <c r="K19" s="15" t="s">
        <v>15</v>
      </c>
      <c r="L19" s="12" t="s">
        <v>16</v>
      </c>
      <c r="M19" s="13" t="s">
        <v>17</v>
      </c>
      <c r="N19" s="37">
        <v>46084</v>
      </c>
      <c r="O19" s="38"/>
    </row>
    <row r="20" spans="1:15" ht="21.75" customHeight="1">
      <c r="A20" s="4">
        <v>8</v>
      </c>
      <c r="B20" s="6" t="s">
        <v>577</v>
      </c>
      <c r="C20" s="7">
        <v>4929</v>
      </c>
      <c r="D20" s="7">
        <f>+C20</f>
        <v>4929</v>
      </c>
      <c r="E20" s="25" t="s">
        <v>18</v>
      </c>
      <c r="F20" s="29" t="s">
        <v>503</v>
      </c>
      <c r="G20" s="30"/>
      <c r="H20" s="31"/>
      <c r="I20" s="29" t="str">
        <f>F20</f>
        <v>ร้านเอ็นเจสกรีนช๊อป ตลาดเขาฉกรรจ์</v>
      </c>
      <c r="J20" s="30"/>
      <c r="K20" s="31"/>
      <c r="L20" s="25" t="s">
        <v>10</v>
      </c>
      <c r="M20" s="32" t="s">
        <v>11</v>
      </c>
      <c r="N20" s="33"/>
      <c r="O20" s="9" t="s">
        <v>504</v>
      </c>
    </row>
    <row r="21" spans="1:15" ht="21.75" customHeight="1">
      <c r="A21" s="5"/>
      <c r="B21" s="10" t="s">
        <v>61</v>
      </c>
      <c r="C21" s="11"/>
      <c r="D21" s="11"/>
      <c r="E21" s="12"/>
      <c r="F21" s="13" t="s">
        <v>14</v>
      </c>
      <c r="G21" s="18">
        <f>C20</f>
        <v>4929</v>
      </c>
      <c r="H21" s="19" t="s">
        <v>15</v>
      </c>
      <c r="I21" s="13" t="s">
        <v>14</v>
      </c>
      <c r="J21" s="18">
        <f>G21</f>
        <v>4929</v>
      </c>
      <c r="K21" s="19" t="s">
        <v>15</v>
      </c>
      <c r="L21" s="12" t="s">
        <v>16</v>
      </c>
      <c r="M21" s="13" t="s">
        <v>17</v>
      </c>
      <c r="N21" s="37">
        <v>46083</v>
      </c>
      <c r="O21" s="38"/>
    </row>
    <row r="22" spans="1:15" ht="21.75" customHeight="1">
      <c r="A22" s="4">
        <v>9</v>
      </c>
      <c r="B22" s="6" t="s">
        <v>578</v>
      </c>
      <c r="C22" s="7">
        <v>5330</v>
      </c>
      <c r="D22" s="7">
        <f>+C22</f>
        <v>5330</v>
      </c>
      <c r="E22" s="25" t="s">
        <v>18</v>
      </c>
      <c r="F22" s="29" t="s">
        <v>503</v>
      </c>
      <c r="G22" s="30"/>
      <c r="H22" s="31"/>
      <c r="I22" s="29" t="str">
        <f>F22</f>
        <v>ร้านเอ็นเจสกรีนช๊อป ตลาดเขาฉกรรจ์</v>
      </c>
      <c r="J22" s="30"/>
      <c r="K22" s="31"/>
      <c r="L22" s="25" t="s">
        <v>10</v>
      </c>
      <c r="M22" s="32" t="s">
        <v>11</v>
      </c>
      <c r="N22" s="33"/>
      <c r="O22" s="9" t="s">
        <v>505</v>
      </c>
    </row>
    <row r="23" spans="1:15" ht="21.75" customHeight="1">
      <c r="A23" s="5"/>
      <c r="B23" s="10" t="s">
        <v>61</v>
      </c>
      <c r="C23" s="11"/>
      <c r="D23" s="11"/>
      <c r="E23" s="12"/>
      <c r="F23" s="13" t="s">
        <v>14</v>
      </c>
      <c r="G23" s="18">
        <f>C22</f>
        <v>5330</v>
      </c>
      <c r="H23" s="19" t="s">
        <v>15</v>
      </c>
      <c r="I23" s="13" t="s">
        <v>14</v>
      </c>
      <c r="J23" s="18">
        <f>G23</f>
        <v>5330</v>
      </c>
      <c r="K23" s="19" t="s">
        <v>15</v>
      </c>
      <c r="L23" s="12" t="s">
        <v>16</v>
      </c>
      <c r="M23" s="13" t="s">
        <v>17</v>
      </c>
      <c r="N23" s="37">
        <v>46083</v>
      </c>
      <c r="O23" s="38"/>
    </row>
    <row r="24" spans="1:15" ht="21.75" customHeight="1">
      <c r="A24" s="4">
        <v>10</v>
      </c>
      <c r="B24" s="6" t="s">
        <v>579</v>
      </c>
      <c r="C24" s="7">
        <v>2515</v>
      </c>
      <c r="D24" s="7">
        <f>+C24</f>
        <v>2515</v>
      </c>
      <c r="E24" s="25" t="s">
        <v>18</v>
      </c>
      <c r="F24" s="29" t="s">
        <v>503</v>
      </c>
      <c r="G24" s="30"/>
      <c r="H24" s="31"/>
      <c r="I24" s="29" t="str">
        <f>F24</f>
        <v>ร้านเอ็นเจสกรีนช๊อป ตลาดเขาฉกรรจ์</v>
      </c>
      <c r="J24" s="30"/>
      <c r="K24" s="31"/>
      <c r="L24" s="25" t="s">
        <v>10</v>
      </c>
      <c r="M24" s="32" t="s">
        <v>11</v>
      </c>
      <c r="N24" s="33"/>
      <c r="O24" s="9" t="s">
        <v>506</v>
      </c>
    </row>
    <row r="25" spans="1:15" ht="21.75" customHeight="1">
      <c r="A25" s="5"/>
      <c r="B25" s="10" t="s">
        <v>61</v>
      </c>
      <c r="C25" s="11"/>
      <c r="D25" s="11"/>
      <c r="E25" s="12"/>
      <c r="F25" s="13" t="s">
        <v>14</v>
      </c>
      <c r="G25" s="14">
        <f>C24</f>
        <v>2515</v>
      </c>
      <c r="H25" s="15" t="s">
        <v>15</v>
      </c>
      <c r="I25" s="13" t="s">
        <v>14</v>
      </c>
      <c r="J25" s="14">
        <f>G25</f>
        <v>2515</v>
      </c>
      <c r="K25" s="15" t="s">
        <v>15</v>
      </c>
      <c r="L25" s="12" t="s">
        <v>16</v>
      </c>
      <c r="M25" s="13" t="s">
        <v>17</v>
      </c>
      <c r="N25" s="37">
        <v>46083</v>
      </c>
      <c r="O25" s="38"/>
    </row>
    <row r="26" spans="1:15" ht="21.75" customHeight="1">
      <c r="A26" s="4">
        <v>11</v>
      </c>
      <c r="B26" s="6" t="s">
        <v>580</v>
      </c>
      <c r="C26" s="7">
        <v>1080</v>
      </c>
      <c r="D26" s="7">
        <f>+C26</f>
        <v>1080</v>
      </c>
      <c r="E26" s="25" t="s">
        <v>18</v>
      </c>
      <c r="F26" s="29" t="s">
        <v>292</v>
      </c>
      <c r="G26" s="30"/>
      <c r="H26" s="31"/>
      <c r="I26" s="29" t="str">
        <f>F26</f>
        <v>นางกาญจนา อัศเวก</v>
      </c>
      <c r="J26" s="30"/>
      <c r="K26" s="31"/>
      <c r="L26" s="25" t="s">
        <v>10</v>
      </c>
      <c r="M26" s="32" t="s">
        <v>11</v>
      </c>
      <c r="N26" s="33"/>
      <c r="O26" s="9" t="s">
        <v>502</v>
      </c>
    </row>
    <row r="27" spans="1:15" ht="21.75" customHeight="1">
      <c r="A27" s="5"/>
      <c r="B27" s="10" t="s">
        <v>581</v>
      </c>
      <c r="C27" s="11"/>
      <c r="D27" s="11"/>
      <c r="E27" s="12"/>
      <c r="F27" s="13" t="s">
        <v>14</v>
      </c>
      <c r="G27" s="14">
        <f>C26</f>
        <v>1080</v>
      </c>
      <c r="H27" s="15" t="s">
        <v>15</v>
      </c>
      <c r="I27" s="13" t="s">
        <v>14</v>
      </c>
      <c r="J27" s="14">
        <f>G27</f>
        <v>1080</v>
      </c>
      <c r="K27" s="15" t="s">
        <v>15</v>
      </c>
      <c r="L27" s="12" t="s">
        <v>16</v>
      </c>
      <c r="M27" s="13" t="s">
        <v>17</v>
      </c>
      <c r="N27" s="37">
        <v>46083</v>
      </c>
      <c r="O27" s="38"/>
    </row>
    <row r="28" spans="1:15" ht="21.75" customHeight="1">
      <c r="A28" s="4">
        <v>12</v>
      </c>
      <c r="B28" s="6" t="s">
        <v>582</v>
      </c>
      <c r="C28" s="7">
        <v>11500</v>
      </c>
      <c r="D28" s="7">
        <f>+C28</f>
        <v>11500</v>
      </c>
      <c r="E28" s="25" t="s">
        <v>18</v>
      </c>
      <c r="F28" s="29" t="s">
        <v>507</v>
      </c>
      <c r="G28" s="30"/>
      <c r="H28" s="31"/>
      <c r="I28" s="29" t="str">
        <f>F28</f>
        <v>นายรนฤทธิ์ พรมสร</v>
      </c>
      <c r="J28" s="30"/>
      <c r="K28" s="31"/>
      <c r="L28" s="25" t="s">
        <v>10</v>
      </c>
      <c r="M28" s="32" t="s">
        <v>11</v>
      </c>
      <c r="N28" s="33"/>
      <c r="O28" s="9" t="s">
        <v>508</v>
      </c>
    </row>
    <row r="29" spans="1:15" ht="21.75" customHeight="1">
      <c r="A29" s="5"/>
      <c r="B29" s="10" t="s">
        <v>583</v>
      </c>
      <c r="C29" s="11"/>
      <c r="D29" s="11"/>
      <c r="E29" s="12"/>
      <c r="F29" s="13" t="s">
        <v>14</v>
      </c>
      <c r="G29" s="14">
        <f>C28</f>
        <v>11500</v>
      </c>
      <c r="H29" s="15" t="s">
        <v>15</v>
      </c>
      <c r="I29" s="13" t="s">
        <v>14</v>
      </c>
      <c r="J29" s="14">
        <f>G29</f>
        <v>11500</v>
      </c>
      <c r="K29" s="15" t="s">
        <v>15</v>
      </c>
      <c r="L29" s="12" t="s">
        <v>16</v>
      </c>
      <c r="M29" s="13" t="s">
        <v>17</v>
      </c>
      <c r="N29" s="37">
        <v>46087</v>
      </c>
      <c r="O29" s="38"/>
    </row>
    <row r="30" spans="1:15" ht="21.75" customHeight="1">
      <c r="A30" s="4">
        <v>13</v>
      </c>
      <c r="B30" s="6" t="s">
        <v>585</v>
      </c>
      <c r="C30" s="7">
        <v>540</v>
      </c>
      <c r="D30" s="7">
        <f>+C30</f>
        <v>540</v>
      </c>
      <c r="E30" s="25" t="s">
        <v>18</v>
      </c>
      <c r="F30" s="29" t="s">
        <v>39</v>
      </c>
      <c r="G30" s="30"/>
      <c r="H30" s="31"/>
      <c r="I30" s="29" t="str">
        <f>F30</f>
        <v>ร้านเมื่อพฤษภาการพิมพ์ 2/2</v>
      </c>
      <c r="J30" s="30"/>
      <c r="K30" s="31"/>
      <c r="L30" s="25" t="s">
        <v>10</v>
      </c>
      <c r="M30" s="32" t="s">
        <v>11</v>
      </c>
      <c r="N30" s="33"/>
      <c r="O30" s="9" t="s">
        <v>509</v>
      </c>
    </row>
    <row r="31" spans="1:15" ht="21.75" customHeight="1">
      <c r="A31" s="5"/>
      <c r="B31" s="10" t="s">
        <v>584</v>
      </c>
      <c r="C31" s="11"/>
      <c r="D31" s="11"/>
      <c r="E31" s="12"/>
      <c r="F31" s="13" t="s">
        <v>14</v>
      </c>
      <c r="G31" s="14">
        <f>C30</f>
        <v>540</v>
      </c>
      <c r="H31" s="15" t="s">
        <v>15</v>
      </c>
      <c r="I31" s="13" t="s">
        <v>14</v>
      </c>
      <c r="J31" s="14">
        <f>G31</f>
        <v>540</v>
      </c>
      <c r="K31" s="15" t="s">
        <v>15</v>
      </c>
      <c r="L31" s="12" t="s">
        <v>16</v>
      </c>
      <c r="M31" s="13" t="s">
        <v>17</v>
      </c>
      <c r="N31" s="37">
        <v>46087</v>
      </c>
      <c r="O31" s="38"/>
    </row>
    <row r="32" spans="1:15" ht="21.75" customHeight="1">
      <c r="A32" s="4">
        <v>14</v>
      </c>
      <c r="B32" s="6" t="s">
        <v>586</v>
      </c>
      <c r="C32" s="7">
        <v>3000</v>
      </c>
      <c r="D32" s="7">
        <f>+C32</f>
        <v>3000</v>
      </c>
      <c r="E32" s="25" t="s">
        <v>18</v>
      </c>
      <c r="F32" s="29" t="s">
        <v>39</v>
      </c>
      <c r="G32" s="30"/>
      <c r="H32" s="31"/>
      <c r="I32" s="29" t="str">
        <f>F32</f>
        <v>ร้านเมื่อพฤษภาการพิมพ์ 2/2</v>
      </c>
      <c r="J32" s="30"/>
      <c r="K32" s="31"/>
      <c r="L32" s="25" t="s">
        <v>10</v>
      </c>
      <c r="M32" s="32" t="s">
        <v>11</v>
      </c>
      <c r="N32" s="33"/>
      <c r="O32" s="9" t="s">
        <v>510</v>
      </c>
    </row>
    <row r="33" spans="1:15" ht="21.75" customHeight="1">
      <c r="A33" s="5"/>
      <c r="B33" s="10" t="s">
        <v>584</v>
      </c>
      <c r="C33" s="11"/>
      <c r="D33" s="11"/>
      <c r="E33" s="12"/>
      <c r="F33" s="13" t="s">
        <v>14</v>
      </c>
      <c r="G33" s="14">
        <f>C32</f>
        <v>3000</v>
      </c>
      <c r="H33" s="15" t="s">
        <v>15</v>
      </c>
      <c r="I33" s="13" t="s">
        <v>14</v>
      </c>
      <c r="J33" s="14">
        <f>G33</f>
        <v>3000</v>
      </c>
      <c r="K33" s="15" t="s">
        <v>15</v>
      </c>
      <c r="L33" s="12" t="s">
        <v>16</v>
      </c>
      <c r="M33" s="13" t="s">
        <v>17</v>
      </c>
      <c r="N33" s="37">
        <v>46087</v>
      </c>
      <c r="O33" s="38"/>
    </row>
    <row r="34" spans="1:15" ht="21.75" customHeight="1">
      <c r="A34" s="4">
        <v>15</v>
      </c>
      <c r="B34" s="6" t="s">
        <v>587</v>
      </c>
      <c r="C34" s="7">
        <v>4720</v>
      </c>
      <c r="D34" s="7">
        <f>+C34</f>
        <v>4720</v>
      </c>
      <c r="E34" s="25" t="s">
        <v>18</v>
      </c>
      <c r="F34" s="29" t="s">
        <v>120</v>
      </c>
      <c r="G34" s="30"/>
      <c r="H34" s="31"/>
      <c r="I34" s="29" t="str">
        <f>F34</f>
        <v>บริษัท เค.ซี.สระแก้ว จำกัด</v>
      </c>
      <c r="J34" s="30"/>
      <c r="K34" s="31"/>
      <c r="L34" s="25" t="s">
        <v>10</v>
      </c>
      <c r="M34" s="16" t="s">
        <v>11</v>
      </c>
      <c r="N34" s="17"/>
      <c r="O34" s="9" t="s">
        <v>511</v>
      </c>
    </row>
    <row r="35" spans="1:15" ht="21.75" customHeight="1">
      <c r="A35" s="5"/>
      <c r="B35" s="10"/>
      <c r="C35" s="11"/>
      <c r="D35" s="11"/>
      <c r="E35" s="12"/>
      <c r="F35" s="13" t="s">
        <v>14</v>
      </c>
      <c r="G35" s="18">
        <f>C34</f>
        <v>4720</v>
      </c>
      <c r="H35" s="19" t="s">
        <v>15</v>
      </c>
      <c r="I35" s="13" t="s">
        <v>14</v>
      </c>
      <c r="J35" s="18">
        <f>G35</f>
        <v>4720</v>
      </c>
      <c r="K35" s="15" t="s">
        <v>15</v>
      </c>
      <c r="L35" s="12" t="s">
        <v>16</v>
      </c>
      <c r="M35" s="13" t="s">
        <v>17</v>
      </c>
      <c r="N35" s="37">
        <v>46087</v>
      </c>
      <c r="O35" s="38"/>
    </row>
    <row r="36" spans="1:15" ht="21.75" customHeight="1">
      <c r="A36" s="4">
        <v>16</v>
      </c>
      <c r="B36" s="6" t="s">
        <v>588</v>
      </c>
      <c r="C36" s="7">
        <v>60</v>
      </c>
      <c r="D36" s="7">
        <f>+C36</f>
        <v>60</v>
      </c>
      <c r="E36" s="25" t="s">
        <v>18</v>
      </c>
      <c r="F36" s="29" t="s">
        <v>120</v>
      </c>
      <c r="G36" s="30"/>
      <c r="H36" s="31"/>
      <c r="I36" s="29" t="str">
        <f>F36</f>
        <v>บริษัท เค.ซี.สระแก้ว จำกัด</v>
      </c>
      <c r="J36" s="30"/>
      <c r="K36" s="31"/>
      <c r="L36" s="25" t="s">
        <v>10</v>
      </c>
      <c r="M36" s="16" t="s">
        <v>11</v>
      </c>
      <c r="N36" s="17"/>
      <c r="O36" s="9" t="s">
        <v>512</v>
      </c>
    </row>
    <row r="37" spans="1:15" ht="21.75" customHeight="1">
      <c r="A37" s="5"/>
      <c r="B37" s="10"/>
      <c r="C37" s="11"/>
      <c r="D37" s="11"/>
      <c r="E37" s="12"/>
      <c r="F37" s="13" t="s">
        <v>14</v>
      </c>
      <c r="G37" s="14">
        <f>C36</f>
        <v>60</v>
      </c>
      <c r="H37" s="15" t="s">
        <v>15</v>
      </c>
      <c r="I37" s="13" t="s">
        <v>14</v>
      </c>
      <c r="J37" s="14">
        <f>G37</f>
        <v>60</v>
      </c>
      <c r="K37" s="15" t="s">
        <v>15</v>
      </c>
      <c r="L37" s="12" t="s">
        <v>16</v>
      </c>
      <c r="M37" s="13" t="s">
        <v>17</v>
      </c>
      <c r="N37" s="37">
        <v>46087</v>
      </c>
      <c r="O37" s="38"/>
    </row>
    <row r="38" spans="1:15" ht="21.75" customHeight="1">
      <c r="A38" s="4">
        <v>17</v>
      </c>
      <c r="B38" s="6" t="s">
        <v>589</v>
      </c>
      <c r="C38" s="7">
        <v>6500</v>
      </c>
      <c r="D38" s="7">
        <f>+C38</f>
        <v>6500</v>
      </c>
      <c r="E38" s="25" t="s">
        <v>18</v>
      </c>
      <c r="F38" s="29" t="s">
        <v>120</v>
      </c>
      <c r="G38" s="30"/>
      <c r="H38" s="31"/>
      <c r="I38" s="29" t="str">
        <f>F38</f>
        <v>บริษัท เค.ซี.สระแก้ว จำกัด</v>
      </c>
      <c r="J38" s="30"/>
      <c r="K38" s="31"/>
      <c r="L38" s="25" t="s">
        <v>10</v>
      </c>
      <c r="M38" s="32" t="s">
        <v>11</v>
      </c>
      <c r="N38" s="33"/>
      <c r="O38" s="9" t="s">
        <v>513</v>
      </c>
    </row>
    <row r="39" spans="1:15" ht="21.75" customHeight="1">
      <c r="A39" s="5"/>
      <c r="B39" s="10"/>
      <c r="C39" s="11"/>
      <c r="D39" s="11"/>
      <c r="E39" s="12"/>
      <c r="F39" s="13" t="s">
        <v>14</v>
      </c>
      <c r="G39" s="14">
        <f>C38</f>
        <v>6500</v>
      </c>
      <c r="H39" s="15" t="s">
        <v>15</v>
      </c>
      <c r="I39" s="13" t="s">
        <v>14</v>
      </c>
      <c r="J39" s="14">
        <f>G39</f>
        <v>6500</v>
      </c>
      <c r="K39" s="15" t="s">
        <v>15</v>
      </c>
      <c r="L39" s="12" t="s">
        <v>16</v>
      </c>
      <c r="M39" s="13" t="s">
        <v>17</v>
      </c>
      <c r="N39" s="37">
        <v>46087</v>
      </c>
      <c r="O39" s="38"/>
    </row>
    <row r="40" spans="1:15" ht="21.75" customHeight="1">
      <c r="A40" s="4">
        <v>18</v>
      </c>
      <c r="B40" s="6" t="s">
        <v>590</v>
      </c>
      <c r="C40" s="7">
        <v>3640</v>
      </c>
      <c r="D40" s="7">
        <f>+C40</f>
        <v>3640</v>
      </c>
      <c r="E40" s="25" t="s">
        <v>18</v>
      </c>
      <c r="F40" s="29" t="s">
        <v>120</v>
      </c>
      <c r="G40" s="30"/>
      <c r="H40" s="31"/>
      <c r="I40" s="29" t="str">
        <f>F40</f>
        <v>บริษัท เค.ซี.สระแก้ว จำกัด</v>
      </c>
      <c r="J40" s="30"/>
      <c r="K40" s="31"/>
      <c r="L40" s="25" t="s">
        <v>10</v>
      </c>
      <c r="M40" s="16" t="s">
        <v>11</v>
      </c>
      <c r="N40" s="17"/>
      <c r="O40" s="9" t="s">
        <v>514</v>
      </c>
    </row>
    <row r="41" spans="1:15" ht="21.75" customHeight="1">
      <c r="A41" s="5"/>
      <c r="B41" s="10" t="s">
        <v>254</v>
      </c>
      <c r="C41" s="11"/>
      <c r="D41" s="11"/>
      <c r="E41" s="12"/>
      <c r="F41" s="13" t="s">
        <v>14</v>
      </c>
      <c r="G41" s="14">
        <f>C40</f>
        <v>3640</v>
      </c>
      <c r="H41" s="15" t="s">
        <v>15</v>
      </c>
      <c r="I41" s="13" t="s">
        <v>14</v>
      </c>
      <c r="J41" s="14">
        <f>G41</f>
        <v>3640</v>
      </c>
      <c r="K41" s="15" t="s">
        <v>15</v>
      </c>
      <c r="L41" s="12" t="s">
        <v>16</v>
      </c>
      <c r="M41" s="13" t="s">
        <v>17</v>
      </c>
      <c r="N41" s="37">
        <v>46087</v>
      </c>
      <c r="O41" s="38"/>
    </row>
    <row r="42" spans="1:15" ht="21.75" customHeight="1">
      <c r="A42" s="4">
        <v>19</v>
      </c>
      <c r="B42" s="6" t="s">
        <v>590</v>
      </c>
      <c r="C42" s="7">
        <v>1300</v>
      </c>
      <c r="D42" s="7">
        <f>+C42</f>
        <v>1300</v>
      </c>
      <c r="E42" s="25" t="s">
        <v>18</v>
      </c>
      <c r="F42" s="29" t="s">
        <v>120</v>
      </c>
      <c r="G42" s="30"/>
      <c r="H42" s="31"/>
      <c r="I42" s="29" t="str">
        <f>F42</f>
        <v>บริษัท เค.ซี.สระแก้ว จำกัด</v>
      </c>
      <c r="J42" s="30"/>
      <c r="K42" s="31"/>
      <c r="L42" s="25" t="s">
        <v>10</v>
      </c>
      <c r="M42" s="32" t="s">
        <v>11</v>
      </c>
      <c r="N42" s="33"/>
      <c r="O42" s="9" t="s">
        <v>515</v>
      </c>
    </row>
    <row r="43" spans="1:15" ht="21.75" customHeight="1">
      <c r="A43" s="5"/>
      <c r="B43" s="10" t="s">
        <v>255</v>
      </c>
      <c r="C43" s="11"/>
      <c r="D43" s="11"/>
      <c r="E43" s="12"/>
      <c r="F43" s="13" t="s">
        <v>14</v>
      </c>
      <c r="G43" s="14">
        <f>C42</f>
        <v>1300</v>
      </c>
      <c r="H43" s="15" t="s">
        <v>15</v>
      </c>
      <c r="I43" s="13" t="s">
        <v>14</v>
      </c>
      <c r="J43" s="14">
        <f>G43</f>
        <v>1300</v>
      </c>
      <c r="K43" s="15" t="s">
        <v>15</v>
      </c>
      <c r="L43" s="12" t="s">
        <v>16</v>
      </c>
      <c r="M43" s="13" t="s">
        <v>17</v>
      </c>
      <c r="N43" s="37">
        <v>46087</v>
      </c>
      <c r="O43" s="38"/>
    </row>
    <row r="44" spans="1:15" ht="21.75" customHeight="1">
      <c r="A44" s="4">
        <v>20</v>
      </c>
      <c r="B44" s="6" t="s">
        <v>591</v>
      </c>
      <c r="C44" s="7">
        <v>1500</v>
      </c>
      <c r="D44" s="7">
        <f>+C44</f>
        <v>1500</v>
      </c>
      <c r="E44" s="25" t="s">
        <v>18</v>
      </c>
      <c r="F44" s="29" t="s">
        <v>120</v>
      </c>
      <c r="G44" s="30"/>
      <c r="H44" s="31"/>
      <c r="I44" s="29" t="str">
        <f>F44</f>
        <v>บริษัท เค.ซี.สระแก้ว จำกัด</v>
      </c>
      <c r="J44" s="30"/>
      <c r="K44" s="31"/>
      <c r="L44" s="25" t="s">
        <v>10</v>
      </c>
      <c r="M44" s="32" t="s">
        <v>11</v>
      </c>
      <c r="N44" s="33"/>
      <c r="O44" s="9" t="s">
        <v>516</v>
      </c>
    </row>
    <row r="45" spans="1:15" ht="21.75" customHeight="1">
      <c r="A45" s="5"/>
      <c r="B45" s="10"/>
      <c r="C45" s="11"/>
      <c r="D45" s="11"/>
      <c r="E45" s="12"/>
      <c r="F45" s="13" t="s">
        <v>14</v>
      </c>
      <c r="G45" s="14">
        <f>C44</f>
        <v>1500</v>
      </c>
      <c r="H45" s="15" t="s">
        <v>15</v>
      </c>
      <c r="I45" s="13" t="s">
        <v>14</v>
      </c>
      <c r="J45" s="14">
        <f>G45</f>
        <v>1500</v>
      </c>
      <c r="K45" s="15" t="s">
        <v>15</v>
      </c>
      <c r="L45" s="12" t="s">
        <v>16</v>
      </c>
      <c r="M45" s="13" t="s">
        <v>17</v>
      </c>
      <c r="N45" s="37">
        <v>46087</v>
      </c>
      <c r="O45" s="38"/>
    </row>
    <row r="46" spans="1:15" ht="21.75" customHeight="1">
      <c r="A46" s="4">
        <v>21</v>
      </c>
      <c r="B46" s="6" t="s">
        <v>590</v>
      </c>
      <c r="C46" s="7">
        <v>44150</v>
      </c>
      <c r="D46" s="7">
        <f>+C46</f>
        <v>44150</v>
      </c>
      <c r="E46" s="25" t="s">
        <v>18</v>
      </c>
      <c r="F46" s="29" t="s">
        <v>120</v>
      </c>
      <c r="G46" s="30"/>
      <c r="H46" s="31"/>
      <c r="I46" s="29" t="str">
        <f>F46</f>
        <v>บริษัท เค.ซี.สระแก้ว จำกัด</v>
      </c>
      <c r="J46" s="30"/>
      <c r="K46" s="31"/>
      <c r="L46" s="25" t="s">
        <v>10</v>
      </c>
      <c r="M46" s="32" t="s">
        <v>11</v>
      </c>
      <c r="N46" s="33"/>
      <c r="O46" s="9" t="s">
        <v>517</v>
      </c>
    </row>
    <row r="47" spans="1:15" ht="21.75" customHeight="1">
      <c r="A47" s="5"/>
      <c r="B47" s="10" t="s">
        <v>253</v>
      </c>
      <c r="C47" s="11"/>
      <c r="D47" s="11"/>
      <c r="E47" s="12"/>
      <c r="F47" s="13" t="s">
        <v>14</v>
      </c>
      <c r="G47" s="14">
        <f>C46</f>
        <v>44150</v>
      </c>
      <c r="H47" s="15" t="s">
        <v>15</v>
      </c>
      <c r="I47" s="13" t="s">
        <v>14</v>
      </c>
      <c r="J47" s="14">
        <f>G47</f>
        <v>44150</v>
      </c>
      <c r="K47" s="15" t="s">
        <v>15</v>
      </c>
      <c r="L47" s="12" t="s">
        <v>16</v>
      </c>
      <c r="M47" s="13" t="s">
        <v>17</v>
      </c>
      <c r="N47" s="37">
        <v>46087</v>
      </c>
      <c r="O47" s="38"/>
    </row>
    <row r="48" spans="1:15" ht="21.75" customHeight="1">
      <c r="A48" s="4">
        <v>22</v>
      </c>
      <c r="B48" s="6" t="s">
        <v>149</v>
      </c>
      <c r="C48" s="7">
        <v>9000</v>
      </c>
      <c r="D48" s="7">
        <f>+C48</f>
        <v>9000</v>
      </c>
      <c r="E48" s="25" t="s">
        <v>18</v>
      </c>
      <c r="F48" s="29" t="s">
        <v>103</v>
      </c>
      <c r="G48" s="30"/>
      <c r="H48" s="31"/>
      <c r="I48" s="29" t="str">
        <f>F48</f>
        <v>นายชโลม อดทน</v>
      </c>
      <c r="J48" s="30"/>
      <c r="K48" s="31"/>
      <c r="L48" s="25" t="s">
        <v>10</v>
      </c>
      <c r="M48" s="32" t="s">
        <v>11</v>
      </c>
      <c r="N48" s="33"/>
      <c r="O48" s="9" t="s">
        <v>104</v>
      </c>
    </row>
    <row r="49" spans="1:15" ht="21.75" customHeight="1">
      <c r="A49" s="5"/>
      <c r="B49" s="10" t="s">
        <v>592</v>
      </c>
      <c r="C49" s="11"/>
      <c r="D49" s="11"/>
      <c r="E49" s="12"/>
      <c r="F49" s="13" t="s">
        <v>14</v>
      </c>
      <c r="G49" s="14">
        <f>C48</f>
        <v>9000</v>
      </c>
      <c r="H49" s="15" t="s">
        <v>15</v>
      </c>
      <c r="I49" s="13" t="s">
        <v>14</v>
      </c>
      <c r="J49" s="14">
        <f>G49</f>
        <v>9000</v>
      </c>
      <c r="K49" s="15" t="s">
        <v>15</v>
      </c>
      <c r="L49" s="12" t="s">
        <v>16</v>
      </c>
      <c r="M49" s="13" t="s">
        <v>17</v>
      </c>
      <c r="N49" s="37">
        <v>46087</v>
      </c>
      <c r="O49" s="38"/>
    </row>
    <row r="50" spans="1:15" ht="21.75" customHeight="1">
      <c r="A50" s="4">
        <v>23</v>
      </c>
      <c r="B50" s="6" t="s">
        <v>593</v>
      </c>
      <c r="C50" s="7">
        <v>31464</v>
      </c>
      <c r="D50" s="7">
        <f>+C50</f>
        <v>31464</v>
      </c>
      <c r="E50" s="25" t="s">
        <v>18</v>
      </c>
      <c r="F50" s="29" t="s">
        <v>518</v>
      </c>
      <c r="G50" s="30"/>
      <c r="H50" s="31"/>
      <c r="I50" s="29" t="str">
        <f>F50</f>
        <v>บริษัท ฟูเบิร์ก อินดัสเตรียล (ประเทศไทย) จำกัด</v>
      </c>
      <c r="J50" s="30"/>
      <c r="K50" s="31"/>
      <c r="L50" s="25" t="s">
        <v>10</v>
      </c>
      <c r="M50" s="16" t="s">
        <v>11</v>
      </c>
      <c r="N50" s="17"/>
      <c r="O50" s="9" t="s">
        <v>519</v>
      </c>
    </row>
    <row r="51" spans="1:15" ht="21.75" customHeight="1">
      <c r="A51" s="5"/>
      <c r="B51" s="10" t="s">
        <v>594</v>
      </c>
      <c r="C51" s="11"/>
      <c r="D51" s="11"/>
      <c r="E51" s="12"/>
      <c r="F51" s="13" t="s">
        <v>14</v>
      </c>
      <c r="G51" s="14">
        <f>C50</f>
        <v>31464</v>
      </c>
      <c r="H51" s="15" t="s">
        <v>15</v>
      </c>
      <c r="I51" s="13" t="s">
        <v>14</v>
      </c>
      <c r="J51" s="14">
        <f>G51</f>
        <v>31464</v>
      </c>
      <c r="K51" s="15" t="s">
        <v>15</v>
      </c>
      <c r="L51" s="12" t="s">
        <v>16</v>
      </c>
      <c r="M51" s="13" t="s">
        <v>17</v>
      </c>
      <c r="N51" s="37">
        <v>46087</v>
      </c>
      <c r="O51" s="38"/>
    </row>
    <row r="52" spans="1:15" ht="21.75" customHeight="1">
      <c r="A52" s="4">
        <v>24</v>
      </c>
      <c r="B52" s="6" t="s">
        <v>152</v>
      </c>
      <c r="C52" s="7">
        <v>57607</v>
      </c>
      <c r="D52" s="7">
        <f>+C52</f>
        <v>57607</v>
      </c>
      <c r="E52" s="25" t="s">
        <v>18</v>
      </c>
      <c r="F52" s="29" t="s">
        <v>268</v>
      </c>
      <c r="G52" s="30"/>
      <c r="H52" s="31"/>
      <c r="I52" s="29" t="str">
        <f>F52</f>
        <v>บริษัท ท่าฉาง เอนเนอร์ยี่ โซลูชั่น จำกัด</v>
      </c>
      <c r="J52" s="30"/>
      <c r="K52" s="31"/>
      <c r="L52" s="25" t="s">
        <v>10</v>
      </c>
      <c r="M52" s="32" t="s">
        <v>11</v>
      </c>
      <c r="N52" s="33"/>
      <c r="O52" s="9" t="s">
        <v>108</v>
      </c>
    </row>
    <row r="53" spans="1:15" ht="21.75" customHeight="1">
      <c r="A53" s="5"/>
      <c r="B53" s="10" t="s">
        <v>595</v>
      </c>
      <c r="C53" s="11"/>
      <c r="D53" s="11"/>
      <c r="E53" s="12"/>
      <c r="F53" s="13" t="s">
        <v>14</v>
      </c>
      <c r="G53" s="14">
        <f>C52</f>
        <v>57607</v>
      </c>
      <c r="H53" s="15" t="s">
        <v>15</v>
      </c>
      <c r="I53" s="13" t="s">
        <v>14</v>
      </c>
      <c r="J53" s="14">
        <f>G53</f>
        <v>57607</v>
      </c>
      <c r="K53" s="15" t="s">
        <v>15</v>
      </c>
      <c r="L53" s="12" t="s">
        <v>16</v>
      </c>
      <c r="M53" s="13" t="s">
        <v>17</v>
      </c>
      <c r="N53" s="37">
        <v>46087</v>
      </c>
      <c r="O53" s="38"/>
    </row>
    <row r="54" spans="1:15" ht="21.75" customHeight="1">
      <c r="A54" s="4">
        <v>25</v>
      </c>
      <c r="B54" s="6" t="s">
        <v>156</v>
      </c>
      <c r="C54" s="7">
        <v>109368</v>
      </c>
      <c r="D54" s="7">
        <f>+C54</f>
        <v>109368</v>
      </c>
      <c r="E54" s="25" t="s">
        <v>18</v>
      </c>
      <c r="F54" s="29" t="s">
        <v>109</v>
      </c>
      <c r="G54" s="30"/>
      <c r="H54" s="31"/>
      <c r="I54" s="29" t="str">
        <f>F54</f>
        <v>สหกรณ์โคนมวังน้ำเย็น จำกัด</v>
      </c>
      <c r="J54" s="30"/>
      <c r="K54" s="31"/>
      <c r="L54" s="25" t="s">
        <v>10</v>
      </c>
      <c r="M54" s="16" t="s">
        <v>11</v>
      </c>
      <c r="N54" s="17"/>
      <c r="O54" s="26" t="s">
        <v>207</v>
      </c>
    </row>
    <row r="55" spans="1:15" ht="21.75" customHeight="1">
      <c r="A55" s="5"/>
      <c r="B55" s="10" t="s">
        <v>596</v>
      </c>
      <c r="C55" s="11"/>
      <c r="D55" s="11"/>
      <c r="E55" s="12"/>
      <c r="F55" s="13" t="s">
        <v>14</v>
      </c>
      <c r="G55" s="14">
        <f>C54</f>
        <v>109368</v>
      </c>
      <c r="H55" s="15" t="s">
        <v>15</v>
      </c>
      <c r="I55" s="13" t="s">
        <v>14</v>
      </c>
      <c r="J55" s="14">
        <f>G55</f>
        <v>109368</v>
      </c>
      <c r="K55" s="15" t="s">
        <v>15</v>
      </c>
      <c r="L55" s="12" t="s">
        <v>16</v>
      </c>
      <c r="M55" s="13" t="s">
        <v>17</v>
      </c>
      <c r="N55" s="37">
        <v>46087</v>
      </c>
      <c r="O55" s="38"/>
    </row>
    <row r="56" spans="1:15" ht="21.75" customHeight="1">
      <c r="A56" s="4">
        <v>26</v>
      </c>
      <c r="B56" s="6" t="s">
        <v>487</v>
      </c>
      <c r="C56" s="7">
        <v>6027</v>
      </c>
      <c r="D56" s="7">
        <f>+C56</f>
        <v>6027</v>
      </c>
      <c r="E56" s="25" t="s">
        <v>18</v>
      </c>
      <c r="F56" s="29" t="s">
        <v>109</v>
      </c>
      <c r="G56" s="30"/>
      <c r="H56" s="31"/>
      <c r="I56" s="29" t="str">
        <f>F56</f>
        <v>สหกรณ์โคนมวังน้ำเย็น จำกัด</v>
      </c>
      <c r="J56" s="30"/>
      <c r="K56" s="31"/>
      <c r="L56" s="25" t="s">
        <v>10</v>
      </c>
      <c r="M56" s="16" t="s">
        <v>11</v>
      </c>
      <c r="N56" s="17"/>
      <c r="O56" s="26" t="s">
        <v>206</v>
      </c>
    </row>
    <row r="57" spans="1:15" ht="21.75" customHeight="1">
      <c r="A57" s="5"/>
      <c r="B57" s="10" t="s">
        <v>596</v>
      </c>
      <c r="C57" s="11"/>
      <c r="D57" s="11"/>
      <c r="E57" s="12"/>
      <c r="F57" s="13" t="s">
        <v>14</v>
      </c>
      <c r="G57" s="14">
        <f>C56</f>
        <v>6027</v>
      </c>
      <c r="H57" s="15" t="s">
        <v>15</v>
      </c>
      <c r="I57" s="13" t="s">
        <v>14</v>
      </c>
      <c r="J57" s="14">
        <f>G57</f>
        <v>6027</v>
      </c>
      <c r="K57" s="15" t="s">
        <v>15</v>
      </c>
      <c r="L57" s="12" t="s">
        <v>16</v>
      </c>
      <c r="M57" s="13" t="s">
        <v>17</v>
      </c>
      <c r="N57" s="37">
        <v>46087</v>
      </c>
      <c r="O57" s="38"/>
    </row>
    <row r="58" spans="1:15" ht="21.75" customHeight="1">
      <c r="A58" s="4">
        <v>27</v>
      </c>
      <c r="B58" s="6" t="s">
        <v>597</v>
      </c>
      <c r="C58" s="7">
        <v>67500</v>
      </c>
      <c r="D58" s="7">
        <f>+C58</f>
        <v>67500</v>
      </c>
      <c r="E58" s="25" t="s">
        <v>18</v>
      </c>
      <c r="F58" s="29" t="s">
        <v>136</v>
      </c>
      <c r="G58" s="30"/>
      <c r="H58" s="31"/>
      <c r="I58" s="29" t="str">
        <f>F58</f>
        <v>นายประทีป ลาดนอก</v>
      </c>
      <c r="J58" s="30"/>
      <c r="K58" s="31"/>
      <c r="L58" s="25" t="s">
        <v>10</v>
      </c>
      <c r="M58" s="16" t="s">
        <v>11</v>
      </c>
      <c r="N58" s="17"/>
      <c r="O58" s="26" t="s">
        <v>520</v>
      </c>
    </row>
    <row r="59" spans="1:15" ht="21.75" customHeight="1">
      <c r="A59" s="5"/>
      <c r="B59" s="10"/>
      <c r="C59" s="11"/>
      <c r="D59" s="11"/>
      <c r="E59" s="12"/>
      <c r="F59" s="13" t="s">
        <v>14</v>
      </c>
      <c r="G59" s="14">
        <f>C58</f>
        <v>67500</v>
      </c>
      <c r="H59" s="15" t="s">
        <v>15</v>
      </c>
      <c r="I59" s="13" t="s">
        <v>14</v>
      </c>
      <c r="J59" s="14">
        <f>G59</f>
        <v>67500</v>
      </c>
      <c r="K59" s="15" t="s">
        <v>15</v>
      </c>
      <c r="L59" s="12" t="s">
        <v>16</v>
      </c>
      <c r="M59" s="13" t="s">
        <v>17</v>
      </c>
      <c r="N59" s="37">
        <v>46087</v>
      </c>
      <c r="O59" s="38"/>
    </row>
    <row r="60" spans="1:15" ht="21.75" customHeight="1">
      <c r="A60" s="4">
        <v>28</v>
      </c>
      <c r="B60" s="6" t="s">
        <v>479</v>
      </c>
      <c r="C60" s="7">
        <v>30700</v>
      </c>
      <c r="D60" s="7">
        <f>+C60</f>
        <v>30700</v>
      </c>
      <c r="E60" s="25" t="s">
        <v>18</v>
      </c>
      <c r="F60" s="29" t="s">
        <v>196</v>
      </c>
      <c r="G60" s="30"/>
      <c r="H60" s="31"/>
      <c r="I60" s="29" t="str">
        <f>F60</f>
        <v>อู่ช่างต้อม</v>
      </c>
      <c r="J60" s="30"/>
      <c r="K60" s="31"/>
      <c r="L60" s="25" t="s">
        <v>10</v>
      </c>
      <c r="M60" s="16" t="s">
        <v>11</v>
      </c>
      <c r="N60" s="17"/>
      <c r="O60" s="26" t="s">
        <v>521</v>
      </c>
    </row>
    <row r="61" spans="1:15" ht="21.75" customHeight="1">
      <c r="A61" s="5"/>
      <c r="B61" s="10"/>
      <c r="C61" s="11"/>
      <c r="D61" s="11"/>
      <c r="E61" s="12"/>
      <c r="F61" s="13" t="s">
        <v>14</v>
      </c>
      <c r="G61" s="14">
        <f>C60</f>
        <v>30700</v>
      </c>
      <c r="H61" s="15" t="s">
        <v>15</v>
      </c>
      <c r="I61" s="13" t="s">
        <v>14</v>
      </c>
      <c r="J61" s="14">
        <f>G61</f>
        <v>30700</v>
      </c>
      <c r="K61" s="15" t="s">
        <v>15</v>
      </c>
      <c r="L61" s="12" t="s">
        <v>16</v>
      </c>
      <c r="M61" s="12" t="s">
        <v>17</v>
      </c>
      <c r="N61" s="37">
        <v>46087</v>
      </c>
      <c r="O61" s="38"/>
    </row>
    <row r="62" spans="1:15" ht="21.75" customHeight="1">
      <c r="A62" s="4">
        <v>29</v>
      </c>
      <c r="B62" s="6" t="s">
        <v>147</v>
      </c>
      <c r="C62" s="7">
        <v>9000</v>
      </c>
      <c r="D62" s="7">
        <f>+C62</f>
        <v>9000</v>
      </c>
      <c r="E62" s="25" t="s">
        <v>18</v>
      </c>
      <c r="F62" s="29" t="s">
        <v>101</v>
      </c>
      <c r="G62" s="30"/>
      <c r="H62" s="31"/>
      <c r="I62" s="29" t="str">
        <f t="shared" ref="I62" si="0">F62</f>
        <v>นายสนิท แคสันเทียะ</v>
      </c>
      <c r="J62" s="30"/>
      <c r="K62" s="31"/>
      <c r="L62" s="25" t="s">
        <v>10</v>
      </c>
      <c r="M62" s="16" t="s">
        <v>11</v>
      </c>
      <c r="N62" s="17"/>
      <c r="O62" s="26" t="s">
        <v>102</v>
      </c>
    </row>
    <row r="63" spans="1:15" ht="21.75" customHeight="1">
      <c r="A63" s="5"/>
      <c r="B63" s="10" t="s">
        <v>598</v>
      </c>
      <c r="C63" s="11"/>
      <c r="D63" s="11"/>
      <c r="E63" s="12"/>
      <c r="F63" s="13" t="s">
        <v>14</v>
      </c>
      <c r="G63" s="14">
        <f>C62</f>
        <v>9000</v>
      </c>
      <c r="H63" s="15" t="s">
        <v>15</v>
      </c>
      <c r="I63" s="13" t="s">
        <v>14</v>
      </c>
      <c r="J63" s="14">
        <f>G63</f>
        <v>9000</v>
      </c>
      <c r="K63" s="15" t="s">
        <v>15</v>
      </c>
      <c r="L63" s="12" t="s">
        <v>16</v>
      </c>
      <c r="M63" s="13" t="s">
        <v>17</v>
      </c>
      <c r="N63" s="37">
        <v>46087</v>
      </c>
      <c r="O63" s="38"/>
    </row>
    <row r="64" spans="1:15" ht="21.75" customHeight="1">
      <c r="A64" s="4">
        <v>30</v>
      </c>
      <c r="B64" s="6" t="s">
        <v>147</v>
      </c>
      <c r="C64" s="7">
        <v>9000</v>
      </c>
      <c r="D64" s="7">
        <f>+C64</f>
        <v>9000</v>
      </c>
      <c r="E64" s="25" t="s">
        <v>18</v>
      </c>
      <c r="F64" s="29" t="s">
        <v>99</v>
      </c>
      <c r="G64" s="30"/>
      <c r="H64" s="31"/>
      <c r="I64" s="29" t="str">
        <f>F64</f>
        <v>นายสมเพษ ปุราถาเน</v>
      </c>
      <c r="J64" s="30"/>
      <c r="K64" s="31"/>
      <c r="L64" s="25" t="s">
        <v>10</v>
      </c>
      <c r="M64" s="32" t="s">
        <v>11</v>
      </c>
      <c r="N64" s="33"/>
      <c r="O64" s="9" t="s">
        <v>100</v>
      </c>
    </row>
    <row r="65" spans="1:15" ht="21.75" customHeight="1">
      <c r="A65" s="5"/>
      <c r="B65" s="10" t="s">
        <v>598</v>
      </c>
      <c r="C65" s="11"/>
      <c r="D65" s="11"/>
      <c r="E65" s="12"/>
      <c r="F65" s="13" t="s">
        <v>14</v>
      </c>
      <c r="G65" s="14">
        <f>C64</f>
        <v>9000</v>
      </c>
      <c r="H65" s="15" t="s">
        <v>15</v>
      </c>
      <c r="I65" s="13" t="s">
        <v>14</v>
      </c>
      <c r="J65" s="14">
        <f>G65</f>
        <v>9000</v>
      </c>
      <c r="K65" s="15" t="s">
        <v>15</v>
      </c>
      <c r="L65" s="12" t="s">
        <v>16</v>
      </c>
      <c r="M65" s="13" t="s">
        <v>17</v>
      </c>
      <c r="N65" s="37">
        <v>46087</v>
      </c>
      <c r="O65" s="38"/>
    </row>
    <row r="66" spans="1:15" ht="21.75" customHeight="1">
      <c r="A66" s="4">
        <v>31</v>
      </c>
      <c r="B66" s="6" t="s">
        <v>599</v>
      </c>
      <c r="C66" s="7">
        <v>248400</v>
      </c>
      <c r="D66" s="7">
        <f>+C66</f>
        <v>248400</v>
      </c>
      <c r="E66" s="25" t="s">
        <v>18</v>
      </c>
      <c r="F66" s="29" t="s">
        <v>497</v>
      </c>
      <c r="G66" s="30"/>
      <c r="H66" s="31"/>
      <c r="I66" s="29" t="str">
        <f>F66</f>
        <v>นายปัญญา มีอาษา</v>
      </c>
      <c r="J66" s="30"/>
      <c r="K66" s="31"/>
      <c r="L66" s="25" t="s">
        <v>10</v>
      </c>
      <c r="M66" s="32" t="s">
        <v>11</v>
      </c>
      <c r="N66" s="33"/>
      <c r="O66" s="9" t="s">
        <v>522</v>
      </c>
    </row>
    <row r="67" spans="1:15" ht="21.75" customHeight="1">
      <c r="A67" s="5"/>
      <c r="B67" s="10"/>
      <c r="C67" s="11"/>
      <c r="D67" s="11"/>
      <c r="E67" s="12"/>
      <c r="F67" s="13" t="s">
        <v>14</v>
      </c>
      <c r="G67" s="14">
        <f>C66</f>
        <v>248400</v>
      </c>
      <c r="H67" s="15" t="s">
        <v>15</v>
      </c>
      <c r="I67" s="13" t="s">
        <v>14</v>
      </c>
      <c r="J67" s="14">
        <f>G67</f>
        <v>248400</v>
      </c>
      <c r="K67" s="15" t="s">
        <v>15</v>
      </c>
      <c r="L67" s="12" t="s">
        <v>16</v>
      </c>
      <c r="M67" s="13" t="s">
        <v>17</v>
      </c>
      <c r="N67" s="37">
        <v>46090</v>
      </c>
      <c r="O67" s="38"/>
    </row>
    <row r="68" spans="1:15" ht="21.75" customHeight="1">
      <c r="A68" s="4">
        <v>32</v>
      </c>
      <c r="B68" s="6" t="s">
        <v>600</v>
      </c>
      <c r="C68" s="7">
        <v>50100</v>
      </c>
      <c r="D68" s="7">
        <f>+C68</f>
        <v>50100</v>
      </c>
      <c r="E68" s="25" t="s">
        <v>18</v>
      </c>
      <c r="F68" s="29" t="s">
        <v>523</v>
      </c>
      <c r="G68" s="30"/>
      <c r="H68" s="31"/>
      <c r="I68" s="29" t="str">
        <f>F68</f>
        <v>นายสวัสดิ์ พลชะลี</v>
      </c>
      <c r="J68" s="30"/>
      <c r="K68" s="31"/>
      <c r="L68" s="25" t="s">
        <v>10</v>
      </c>
      <c r="M68" s="32" t="s">
        <v>11</v>
      </c>
      <c r="N68" s="33"/>
      <c r="O68" s="9" t="s">
        <v>524</v>
      </c>
    </row>
    <row r="69" spans="1:15" ht="21.75" customHeight="1">
      <c r="A69" s="5"/>
      <c r="B69" s="10" t="s">
        <v>601</v>
      </c>
      <c r="C69" s="11"/>
      <c r="D69" s="11"/>
      <c r="E69" s="12"/>
      <c r="F69" s="13" t="s">
        <v>14</v>
      </c>
      <c r="G69" s="14">
        <f>C68</f>
        <v>50100</v>
      </c>
      <c r="H69" s="15" t="s">
        <v>15</v>
      </c>
      <c r="I69" s="13" t="s">
        <v>14</v>
      </c>
      <c r="J69" s="14">
        <f>G69</f>
        <v>50100</v>
      </c>
      <c r="K69" s="15" t="s">
        <v>15</v>
      </c>
      <c r="L69" s="12" t="s">
        <v>16</v>
      </c>
      <c r="M69" s="13" t="s">
        <v>17</v>
      </c>
      <c r="N69" s="37">
        <v>46090</v>
      </c>
      <c r="O69" s="38"/>
    </row>
    <row r="70" spans="1:15" ht="21.75" customHeight="1">
      <c r="A70" s="4">
        <v>33</v>
      </c>
      <c r="B70" s="6" t="s">
        <v>602</v>
      </c>
      <c r="C70" s="7">
        <v>300</v>
      </c>
      <c r="D70" s="7">
        <f>+C70</f>
        <v>300</v>
      </c>
      <c r="E70" s="25" t="s">
        <v>18</v>
      </c>
      <c r="F70" s="29" t="s">
        <v>382</v>
      </c>
      <c r="G70" s="30"/>
      <c r="H70" s="31"/>
      <c r="I70" s="29" t="str">
        <f>F70</f>
        <v>นายเกรียงศักดิ์ จิตตรีงาม</v>
      </c>
      <c r="J70" s="30"/>
      <c r="K70" s="31"/>
      <c r="L70" s="25" t="s">
        <v>10</v>
      </c>
      <c r="M70" s="32" t="s">
        <v>11</v>
      </c>
      <c r="N70" s="33"/>
      <c r="O70" s="9" t="s">
        <v>525</v>
      </c>
    </row>
    <row r="71" spans="1:15" ht="21.75" customHeight="1">
      <c r="A71" s="5"/>
      <c r="B71" s="10"/>
      <c r="C71" s="11"/>
      <c r="D71" s="11"/>
      <c r="E71" s="12"/>
      <c r="F71" s="13" t="s">
        <v>14</v>
      </c>
      <c r="G71" s="14">
        <f>C70</f>
        <v>300</v>
      </c>
      <c r="H71" s="15" t="s">
        <v>15</v>
      </c>
      <c r="I71" s="13" t="s">
        <v>14</v>
      </c>
      <c r="J71" s="14">
        <f>G71</f>
        <v>300</v>
      </c>
      <c r="K71" s="15" t="s">
        <v>15</v>
      </c>
      <c r="L71" s="12" t="s">
        <v>16</v>
      </c>
      <c r="M71" s="13" t="s">
        <v>17</v>
      </c>
      <c r="N71" s="37">
        <v>46098</v>
      </c>
      <c r="O71" s="38"/>
    </row>
    <row r="72" spans="1:15" ht="21.75" customHeight="1">
      <c r="A72" s="4">
        <v>34</v>
      </c>
      <c r="B72" s="6" t="s">
        <v>603</v>
      </c>
      <c r="C72" s="7">
        <v>518</v>
      </c>
      <c r="D72" s="7">
        <f>+C72</f>
        <v>518</v>
      </c>
      <c r="E72" s="25" t="s">
        <v>18</v>
      </c>
      <c r="F72" s="29" t="s">
        <v>39</v>
      </c>
      <c r="G72" s="30"/>
      <c r="H72" s="31"/>
      <c r="I72" s="29" t="str">
        <f>F72</f>
        <v>ร้านเมื่อพฤษภาการพิมพ์ 2/2</v>
      </c>
      <c r="J72" s="30"/>
      <c r="K72" s="31"/>
      <c r="L72" s="25" t="s">
        <v>10</v>
      </c>
      <c r="M72" s="16" t="s">
        <v>11</v>
      </c>
      <c r="N72" s="17"/>
      <c r="O72" s="9" t="s">
        <v>526</v>
      </c>
    </row>
    <row r="73" spans="1:15" ht="21.75" customHeight="1">
      <c r="A73" s="5"/>
      <c r="B73" s="10" t="s">
        <v>61</v>
      </c>
      <c r="C73" s="11"/>
      <c r="D73" s="11"/>
      <c r="E73" s="12"/>
      <c r="F73" s="13" t="s">
        <v>14</v>
      </c>
      <c r="G73" s="14">
        <f>C72</f>
        <v>518</v>
      </c>
      <c r="H73" s="15" t="s">
        <v>15</v>
      </c>
      <c r="I73" s="13" t="s">
        <v>14</v>
      </c>
      <c r="J73" s="14">
        <f>G73</f>
        <v>518</v>
      </c>
      <c r="K73" s="15" t="s">
        <v>15</v>
      </c>
      <c r="L73" s="12" t="s">
        <v>16</v>
      </c>
      <c r="M73" s="13" t="s">
        <v>17</v>
      </c>
      <c r="N73" s="37">
        <v>46098</v>
      </c>
      <c r="O73" s="38"/>
    </row>
    <row r="74" spans="1:15" ht="21.75" customHeight="1">
      <c r="A74" s="4">
        <v>35</v>
      </c>
      <c r="B74" s="6" t="s">
        <v>604</v>
      </c>
      <c r="C74" s="7">
        <v>7380</v>
      </c>
      <c r="D74" s="7">
        <f>+C74</f>
        <v>7380</v>
      </c>
      <c r="E74" s="25" t="s">
        <v>18</v>
      </c>
      <c r="F74" s="29" t="s">
        <v>527</v>
      </c>
      <c r="G74" s="30"/>
      <c r="H74" s="31"/>
      <c r="I74" s="29" t="str">
        <f>F74</f>
        <v>นางสาววราพร จุติตรี</v>
      </c>
      <c r="J74" s="30"/>
      <c r="K74" s="31"/>
      <c r="L74" s="25" t="s">
        <v>10</v>
      </c>
      <c r="M74" s="27" t="s">
        <v>11</v>
      </c>
      <c r="N74" s="28"/>
      <c r="O74" s="9" t="s">
        <v>528</v>
      </c>
    </row>
    <row r="75" spans="1:15" ht="21.75" customHeight="1">
      <c r="A75" s="5"/>
      <c r="B75" s="10" t="s">
        <v>61</v>
      </c>
      <c r="C75" s="11"/>
      <c r="D75" s="11"/>
      <c r="E75" s="12"/>
      <c r="F75" s="13" t="s">
        <v>14</v>
      </c>
      <c r="G75" s="14">
        <f>C74</f>
        <v>7380</v>
      </c>
      <c r="H75" s="15" t="s">
        <v>15</v>
      </c>
      <c r="I75" s="13" t="s">
        <v>14</v>
      </c>
      <c r="J75" s="14">
        <f>G75</f>
        <v>7380</v>
      </c>
      <c r="K75" s="15" t="s">
        <v>15</v>
      </c>
      <c r="L75" s="12" t="s">
        <v>16</v>
      </c>
      <c r="M75" s="13" t="s">
        <v>17</v>
      </c>
      <c r="N75" s="37">
        <v>46098</v>
      </c>
      <c r="O75" s="38"/>
    </row>
    <row r="76" spans="1:15" ht="21.75" customHeight="1">
      <c r="A76" s="4">
        <v>36</v>
      </c>
      <c r="B76" s="6" t="s">
        <v>605</v>
      </c>
      <c r="C76" s="7">
        <v>11200</v>
      </c>
      <c r="D76" s="7">
        <f>+C76</f>
        <v>11200</v>
      </c>
      <c r="E76" s="25" t="s">
        <v>18</v>
      </c>
      <c r="F76" s="29" t="s">
        <v>501</v>
      </c>
      <c r="G76" s="30"/>
      <c r="H76" s="31"/>
      <c r="I76" s="29" t="str">
        <f>F76</f>
        <v>นางกัลยา ฤทธิ์วิเศษ</v>
      </c>
      <c r="J76" s="30"/>
      <c r="K76" s="31"/>
      <c r="L76" s="25" t="s">
        <v>10</v>
      </c>
      <c r="M76" s="16" t="s">
        <v>11</v>
      </c>
      <c r="N76" s="17"/>
      <c r="O76" s="9" t="s">
        <v>529</v>
      </c>
    </row>
    <row r="77" spans="1:15" ht="21.75" customHeight="1">
      <c r="A77" s="5"/>
      <c r="B77" s="10" t="s">
        <v>61</v>
      </c>
      <c r="C77" s="11"/>
      <c r="D77" s="11"/>
      <c r="E77" s="12"/>
      <c r="F77" s="13" t="s">
        <v>14</v>
      </c>
      <c r="G77" s="14">
        <f>C76</f>
        <v>11200</v>
      </c>
      <c r="H77" s="15" t="s">
        <v>15</v>
      </c>
      <c r="I77" s="13" t="s">
        <v>14</v>
      </c>
      <c r="J77" s="14">
        <f>G77</f>
        <v>11200</v>
      </c>
      <c r="K77" s="15" t="s">
        <v>15</v>
      </c>
      <c r="L77" s="12" t="s">
        <v>16</v>
      </c>
      <c r="M77" s="13" t="s">
        <v>17</v>
      </c>
      <c r="N77" s="37">
        <v>46098</v>
      </c>
      <c r="O77" s="38"/>
    </row>
    <row r="78" spans="1:15" ht="21.75" customHeight="1">
      <c r="A78" s="4">
        <v>37</v>
      </c>
      <c r="B78" s="6" t="s">
        <v>606</v>
      </c>
      <c r="C78" s="7">
        <v>11700</v>
      </c>
      <c r="D78" s="7">
        <f>+C78</f>
        <v>11700</v>
      </c>
      <c r="E78" s="25" t="s">
        <v>18</v>
      </c>
      <c r="F78" s="29" t="s">
        <v>138</v>
      </c>
      <c r="G78" s="30"/>
      <c r="H78" s="31"/>
      <c r="I78" s="29" t="str">
        <f>F78</f>
        <v>ร้านเจอาร์คอมพิวเตอร์</v>
      </c>
      <c r="J78" s="30"/>
      <c r="K78" s="31"/>
      <c r="L78" s="25" t="s">
        <v>10</v>
      </c>
      <c r="M78" s="16" t="s">
        <v>11</v>
      </c>
      <c r="N78" s="17"/>
      <c r="O78" s="9" t="s">
        <v>530</v>
      </c>
    </row>
    <row r="79" spans="1:15" ht="21.75" customHeight="1">
      <c r="A79" s="5"/>
      <c r="B79" s="10"/>
      <c r="C79" s="11"/>
      <c r="D79" s="11"/>
      <c r="E79" s="12"/>
      <c r="F79" s="13" t="s">
        <v>14</v>
      </c>
      <c r="G79" s="14">
        <f>C78</f>
        <v>11700</v>
      </c>
      <c r="H79" s="15" t="s">
        <v>15</v>
      </c>
      <c r="I79" s="13" t="s">
        <v>14</v>
      </c>
      <c r="J79" s="14">
        <f>G79</f>
        <v>11700</v>
      </c>
      <c r="K79" s="15" t="s">
        <v>15</v>
      </c>
      <c r="L79" s="12" t="s">
        <v>16</v>
      </c>
      <c r="M79" s="13" t="s">
        <v>17</v>
      </c>
      <c r="N79" s="37">
        <v>46098</v>
      </c>
      <c r="O79" s="38"/>
    </row>
    <row r="80" spans="1:15" ht="21.75" customHeight="1">
      <c r="A80" s="4">
        <v>38</v>
      </c>
      <c r="B80" s="6" t="s">
        <v>610</v>
      </c>
      <c r="C80" s="7">
        <v>3000</v>
      </c>
      <c r="D80" s="7">
        <f>+C80</f>
        <v>3000</v>
      </c>
      <c r="E80" s="25" t="s">
        <v>18</v>
      </c>
      <c r="F80" s="29" t="s">
        <v>185</v>
      </c>
      <c r="G80" s="30"/>
      <c r="H80" s="31"/>
      <c r="I80" s="29" t="str">
        <f>F80</f>
        <v>ร้าน ก.กงแก้ว 2000</v>
      </c>
      <c r="J80" s="30"/>
      <c r="K80" s="31"/>
      <c r="L80" s="25" t="s">
        <v>10</v>
      </c>
      <c r="M80" s="16" t="s">
        <v>11</v>
      </c>
      <c r="N80" s="17"/>
      <c r="O80" s="9" t="s">
        <v>531</v>
      </c>
    </row>
    <row r="81" spans="1:15" ht="21.75" customHeight="1">
      <c r="A81" s="5"/>
      <c r="B81" s="10" t="s">
        <v>611</v>
      </c>
      <c r="C81" s="11"/>
      <c r="D81" s="11"/>
      <c r="E81" s="12"/>
      <c r="F81" s="13" t="s">
        <v>14</v>
      </c>
      <c r="G81" s="14">
        <f>C80</f>
        <v>3000</v>
      </c>
      <c r="H81" s="15" t="s">
        <v>15</v>
      </c>
      <c r="I81" s="13" t="s">
        <v>14</v>
      </c>
      <c r="J81" s="14">
        <f>G81</f>
        <v>3000</v>
      </c>
      <c r="K81" s="15" t="s">
        <v>15</v>
      </c>
      <c r="L81" s="12" t="s">
        <v>16</v>
      </c>
      <c r="M81" s="13" t="s">
        <v>17</v>
      </c>
      <c r="N81" s="37">
        <v>46098</v>
      </c>
      <c r="O81" s="38"/>
    </row>
    <row r="82" spans="1:15" ht="21.75" customHeight="1">
      <c r="A82" s="4">
        <v>39</v>
      </c>
      <c r="B82" s="6" t="s">
        <v>607</v>
      </c>
      <c r="C82" s="7">
        <v>3705</v>
      </c>
      <c r="D82" s="7">
        <f>+C82</f>
        <v>3705</v>
      </c>
      <c r="E82" s="25" t="s">
        <v>18</v>
      </c>
      <c r="F82" s="29" t="s">
        <v>185</v>
      </c>
      <c r="G82" s="30"/>
      <c r="H82" s="31"/>
      <c r="I82" s="29" t="str">
        <f>F82</f>
        <v>ร้าน ก.กงแก้ว 2000</v>
      </c>
      <c r="J82" s="30"/>
      <c r="K82" s="31"/>
      <c r="L82" s="25" t="s">
        <v>10</v>
      </c>
      <c r="M82" s="32" t="s">
        <v>11</v>
      </c>
      <c r="N82" s="33"/>
      <c r="O82" s="9" t="s">
        <v>532</v>
      </c>
    </row>
    <row r="83" spans="1:15" ht="21.75" customHeight="1">
      <c r="A83" s="5"/>
      <c r="B83" s="10"/>
      <c r="C83" s="11"/>
      <c r="D83" s="11"/>
      <c r="E83" s="12"/>
      <c r="F83" s="13" t="s">
        <v>14</v>
      </c>
      <c r="G83" s="14">
        <f>C82</f>
        <v>3705</v>
      </c>
      <c r="H83" s="15" t="s">
        <v>15</v>
      </c>
      <c r="I83" s="13" t="s">
        <v>14</v>
      </c>
      <c r="J83" s="14">
        <f>G83</f>
        <v>3705</v>
      </c>
      <c r="K83" s="15" t="s">
        <v>15</v>
      </c>
      <c r="L83" s="12" t="s">
        <v>16</v>
      </c>
      <c r="M83" s="13" t="s">
        <v>17</v>
      </c>
      <c r="N83" s="37">
        <v>46098</v>
      </c>
      <c r="O83" s="38"/>
    </row>
    <row r="84" spans="1:15" ht="21.75" customHeight="1">
      <c r="A84" s="4">
        <v>40</v>
      </c>
      <c r="B84" s="6" t="s">
        <v>608</v>
      </c>
      <c r="C84" s="7">
        <v>4694</v>
      </c>
      <c r="D84" s="7">
        <f>+C84</f>
        <v>4694</v>
      </c>
      <c r="E84" s="25" t="s">
        <v>18</v>
      </c>
      <c r="F84" s="29" t="s">
        <v>185</v>
      </c>
      <c r="G84" s="30"/>
      <c r="H84" s="31"/>
      <c r="I84" s="29" t="str">
        <f>F84</f>
        <v>ร้าน ก.กงแก้ว 2000</v>
      </c>
      <c r="J84" s="30"/>
      <c r="K84" s="31"/>
      <c r="L84" s="25" t="s">
        <v>10</v>
      </c>
      <c r="M84" s="32" t="s">
        <v>11</v>
      </c>
      <c r="N84" s="33"/>
      <c r="O84" s="9" t="s">
        <v>533</v>
      </c>
    </row>
    <row r="85" spans="1:15" ht="21.75" customHeight="1">
      <c r="A85" s="5"/>
      <c r="B85" s="10"/>
      <c r="C85" s="11"/>
      <c r="D85" s="11"/>
      <c r="E85" s="12"/>
      <c r="F85" s="13" t="s">
        <v>14</v>
      </c>
      <c r="G85" s="14">
        <f>C84</f>
        <v>4694</v>
      </c>
      <c r="H85" s="15" t="s">
        <v>15</v>
      </c>
      <c r="I85" s="13" t="s">
        <v>14</v>
      </c>
      <c r="J85" s="14">
        <f>G85</f>
        <v>4694</v>
      </c>
      <c r="K85" s="15" t="s">
        <v>15</v>
      </c>
      <c r="L85" s="12" t="s">
        <v>16</v>
      </c>
      <c r="M85" s="13" t="s">
        <v>17</v>
      </c>
      <c r="N85" s="37">
        <v>46098</v>
      </c>
      <c r="O85" s="38"/>
    </row>
    <row r="86" spans="1:15" ht="21.75" customHeight="1">
      <c r="A86" s="4">
        <v>41</v>
      </c>
      <c r="B86" s="6" t="s">
        <v>609</v>
      </c>
      <c r="C86" s="7">
        <v>200000</v>
      </c>
      <c r="D86" s="7">
        <f>+C86</f>
        <v>200000</v>
      </c>
      <c r="E86" s="25" t="s">
        <v>18</v>
      </c>
      <c r="F86" s="29" t="s">
        <v>136</v>
      </c>
      <c r="G86" s="30"/>
      <c r="H86" s="31"/>
      <c r="I86" s="29" t="str">
        <f>F86</f>
        <v>นายประทีป ลาดนอก</v>
      </c>
      <c r="J86" s="30"/>
      <c r="K86" s="31"/>
      <c r="L86" s="25" t="s">
        <v>10</v>
      </c>
      <c r="M86" s="16" t="s">
        <v>11</v>
      </c>
      <c r="N86" s="17"/>
      <c r="O86" s="9" t="s">
        <v>534</v>
      </c>
    </row>
    <row r="87" spans="1:15" ht="21.75" customHeight="1">
      <c r="A87" s="5"/>
      <c r="B87" s="10"/>
      <c r="C87" s="11"/>
      <c r="D87" s="11"/>
      <c r="E87" s="12"/>
      <c r="F87" s="13" t="s">
        <v>14</v>
      </c>
      <c r="G87" s="14">
        <f>C86</f>
        <v>200000</v>
      </c>
      <c r="H87" s="15" t="s">
        <v>15</v>
      </c>
      <c r="I87" s="13" t="s">
        <v>14</v>
      </c>
      <c r="J87" s="14">
        <f>G87</f>
        <v>200000</v>
      </c>
      <c r="K87" s="15" t="s">
        <v>15</v>
      </c>
      <c r="L87" s="12" t="s">
        <v>16</v>
      </c>
      <c r="M87" s="13" t="s">
        <v>17</v>
      </c>
      <c r="N87" s="37">
        <v>46100</v>
      </c>
      <c r="O87" s="38"/>
    </row>
    <row r="88" spans="1:15" ht="21.75" customHeight="1">
      <c r="A88" s="4">
        <v>42</v>
      </c>
      <c r="B88" s="6" t="s">
        <v>612</v>
      </c>
      <c r="C88" s="7">
        <v>3898</v>
      </c>
      <c r="D88" s="7">
        <f>+C88</f>
        <v>3898</v>
      </c>
      <c r="E88" s="25" t="s">
        <v>18</v>
      </c>
      <c r="F88" s="29" t="s">
        <v>185</v>
      </c>
      <c r="G88" s="30"/>
      <c r="H88" s="31"/>
      <c r="I88" s="29" t="str">
        <f>F88</f>
        <v>ร้าน ก.กงแก้ว 2000</v>
      </c>
      <c r="J88" s="30"/>
      <c r="K88" s="31"/>
      <c r="L88" s="25" t="s">
        <v>10</v>
      </c>
      <c r="M88" s="32" t="s">
        <v>11</v>
      </c>
      <c r="N88" s="33"/>
      <c r="O88" s="9" t="s">
        <v>535</v>
      </c>
    </row>
    <row r="89" spans="1:15" ht="21.75" customHeight="1">
      <c r="A89" s="5"/>
      <c r="B89" s="10" t="s">
        <v>61</v>
      </c>
      <c r="C89" s="11"/>
      <c r="D89" s="11"/>
      <c r="E89" s="12"/>
      <c r="F89" s="13" t="s">
        <v>14</v>
      </c>
      <c r="G89" s="14">
        <f>C88</f>
        <v>3898</v>
      </c>
      <c r="H89" s="15" t="s">
        <v>15</v>
      </c>
      <c r="I89" s="13" t="s">
        <v>14</v>
      </c>
      <c r="J89" s="14">
        <f>G89</f>
        <v>3898</v>
      </c>
      <c r="K89" s="15" t="s">
        <v>15</v>
      </c>
      <c r="L89" s="12" t="s">
        <v>16</v>
      </c>
      <c r="M89" s="13" t="s">
        <v>17</v>
      </c>
      <c r="N89" s="37">
        <v>46100</v>
      </c>
      <c r="O89" s="38"/>
    </row>
    <row r="90" spans="1:15" ht="21.75" customHeight="1">
      <c r="A90" s="4">
        <v>43</v>
      </c>
      <c r="B90" s="6" t="s">
        <v>613</v>
      </c>
      <c r="C90" s="7">
        <v>2030</v>
      </c>
      <c r="D90" s="7">
        <f>+C90</f>
        <v>2030</v>
      </c>
      <c r="E90" s="25" t="s">
        <v>18</v>
      </c>
      <c r="F90" s="29" t="s">
        <v>185</v>
      </c>
      <c r="G90" s="30"/>
      <c r="H90" s="31"/>
      <c r="I90" s="29" t="str">
        <f>F90</f>
        <v>ร้าน ก.กงแก้ว 2000</v>
      </c>
      <c r="J90" s="30"/>
      <c r="K90" s="31"/>
      <c r="L90" s="25" t="s">
        <v>10</v>
      </c>
      <c r="M90" s="32" t="s">
        <v>11</v>
      </c>
      <c r="N90" s="33"/>
      <c r="O90" s="9" t="s">
        <v>536</v>
      </c>
    </row>
    <row r="91" spans="1:15" ht="21.75" customHeight="1">
      <c r="A91" s="5"/>
      <c r="B91" s="10"/>
      <c r="C91" s="11"/>
      <c r="D91" s="11"/>
      <c r="E91" s="12"/>
      <c r="F91" s="13" t="s">
        <v>14</v>
      </c>
      <c r="G91" s="14">
        <f>C90</f>
        <v>2030</v>
      </c>
      <c r="H91" s="15" t="s">
        <v>15</v>
      </c>
      <c r="I91" s="13" t="s">
        <v>14</v>
      </c>
      <c r="J91" s="14">
        <f>G91</f>
        <v>2030</v>
      </c>
      <c r="K91" s="15" t="s">
        <v>15</v>
      </c>
      <c r="L91" s="12" t="s">
        <v>16</v>
      </c>
      <c r="M91" s="13" t="s">
        <v>17</v>
      </c>
      <c r="N91" s="37">
        <v>46100</v>
      </c>
      <c r="O91" s="38"/>
    </row>
    <row r="92" spans="1:15" ht="21.75" customHeight="1">
      <c r="A92" s="4">
        <v>44</v>
      </c>
      <c r="B92" s="6" t="s">
        <v>614</v>
      </c>
      <c r="C92" s="7">
        <v>20040</v>
      </c>
      <c r="D92" s="7">
        <f>+C92</f>
        <v>20040</v>
      </c>
      <c r="E92" s="25" t="s">
        <v>18</v>
      </c>
      <c r="F92" s="29" t="s">
        <v>185</v>
      </c>
      <c r="G92" s="30"/>
      <c r="H92" s="31"/>
      <c r="I92" s="29" t="str">
        <f>F92</f>
        <v>ร้าน ก.กงแก้ว 2000</v>
      </c>
      <c r="J92" s="30"/>
      <c r="K92" s="31"/>
      <c r="L92" s="25" t="s">
        <v>10</v>
      </c>
      <c r="M92" s="32" t="s">
        <v>11</v>
      </c>
      <c r="N92" s="33"/>
      <c r="O92" s="9" t="s">
        <v>537</v>
      </c>
    </row>
    <row r="93" spans="1:15" ht="21.75" customHeight="1">
      <c r="A93" s="5"/>
      <c r="B93" s="10"/>
      <c r="C93" s="11"/>
      <c r="D93" s="11"/>
      <c r="E93" s="12"/>
      <c r="F93" s="13" t="s">
        <v>14</v>
      </c>
      <c r="G93" s="14">
        <f>C92</f>
        <v>20040</v>
      </c>
      <c r="H93" s="15" t="s">
        <v>15</v>
      </c>
      <c r="I93" s="13" t="s">
        <v>14</v>
      </c>
      <c r="J93" s="14">
        <f>G93</f>
        <v>20040</v>
      </c>
      <c r="K93" s="15" t="s">
        <v>15</v>
      </c>
      <c r="L93" s="12" t="s">
        <v>16</v>
      </c>
      <c r="M93" s="13" t="s">
        <v>17</v>
      </c>
      <c r="N93" s="37">
        <v>46100</v>
      </c>
      <c r="O93" s="38"/>
    </row>
    <row r="94" spans="1:15" ht="21.75" customHeight="1">
      <c r="A94" s="4">
        <v>45</v>
      </c>
      <c r="B94" s="6" t="s">
        <v>79</v>
      </c>
      <c r="C94" s="7">
        <v>17044.36</v>
      </c>
      <c r="D94" s="7">
        <f>+C94</f>
        <v>17044.36</v>
      </c>
      <c r="E94" s="25" t="s">
        <v>18</v>
      </c>
      <c r="F94" s="29" t="s">
        <v>43</v>
      </c>
      <c r="G94" s="30"/>
      <c r="H94" s="31"/>
      <c r="I94" s="29" t="str">
        <f>F94</f>
        <v>บริษัท พีแอนด์ซี โฮมแคร์เซอร์วิส จำกัด</v>
      </c>
      <c r="J94" s="30"/>
      <c r="K94" s="31"/>
      <c r="L94" s="25" t="s">
        <v>10</v>
      </c>
      <c r="M94" s="32" t="s">
        <v>11</v>
      </c>
      <c r="N94" s="33"/>
      <c r="O94" s="9" t="s">
        <v>44</v>
      </c>
    </row>
    <row r="95" spans="1:15" ht="21.75" customHeight="1">
      <c r="A95" s="5"/>
      <c r="B95" s="10" t="s">
        <v>615</v>
      </c>
      <c r="C95" s="11"/>
      <c r="D95" s="11"/>
      <c r="E95" s="12"/>
      <c r="F95" s="13" t="s">
        <v>14</v>
      </c>
      <c r="G95" s="14">
        <f>C94</f>
        <v>17044.36</v>
      </c>
      <c r="H95" s="15" t="s">
        <v>15</v>
      </c>
      <c r="I95" s="13" t="s">
        <v>14</v>
      </c>
      <c r="J95" s="14">
        <f>G95</f>
        <v>17044.36</v>
      </c>
      <c r="K95" s="15" t="s">
        <v>15</v>
      </c>
      <c r="L95" s="12" t="s">
        <v>16</v>
      </c>
      <c r="M95" s="13" t="s">
        <v>17</v>
      </c>
      <c r="N95" s="37">
        <v>46100</v>
      </c>
      <c r="O95" s="38"/>
    </row>
    <row r="96" spans="1:15" ht="21.75" customHeight="1">
      <c r="A96" s="4">
        <v>46</v>
      </c>
      <c r="B96" s="6" t="s">
        <v>616</v>
      </c>
      <c r="C96" s="7">
        <v>36000</v>
      </c>
      <c r="D96" s="7">
        <f>+C96</f>
        <v>36000</v>
      </c>
      <c r="E96" s="25" t="s">
        <v>18</v>
      </c>
      <c r="F96" s="29" t="s">
        <v>138</v>
      </c>
      <c r="G96" s="30"/>
      <c r="H96" s="31"/>
      <c r="I96" s="29" t="str">
        <f>F96</f>
        <v>ร้านเจอาร์คอมพิวเตอร์</v>
      </c>
      <c r="J96" s="30"/>
      <c r="K96" s="31"/>
      <c r="L96" s="25" t="s">
        <v>10</v>
      </c>
      <c r="M96" s="32" t="s">
        <v>11</v>
      </c>
      <c r="N96" s="33"/>
      <c r="O96" s="9" t="s">
        <v>538</v>
      </c>
    </row>
    <row r="97" spans="1:15" ht="21.75" customHeight="1">
      <c r="A97" s="5"/>
      <c r="B97" s="10"/>
      <c r="C97" s="11"/>
      <c r="D97" s="11"/>
      <c r="E97" s="12"/>
      <c r="F97" s="13" t="s">
        <v>14</v>
      </c>
      <c r="G97" s="14">
        <f>C96</f>
        <v>36000</v>
      </c>
      <c r="H97" s="15" t="s">
        <v>15</v>
      </c>
      <c r="I97" s="13" t="s">
        <v>14</v>
      </c>
      <c r="J97" s="14">
        <f>G97</f>
        <v>36000</v>
      </c>
      <c r="K97" s="15" t="s">
        <v>15</v>
      </c>
      <c r="L97" s="12" t="s">
        <v>16</v>
      </c>
      <c r="M97" s="13" t="s">
        <v>17</v>
      </c>
      <c r="N97" s="37">
        <v>46106</v>
      </c>
      <c r="O97" s="38"/>
    </row>
    <row r="98" spans="1:15" ht="21.75" customHeight="1">
      <c r="A98" s="4">
        <v>47</v>
      </c>
      <c r="B98" s="6" t="s">
        <v>617</v>
      </c>
      <c r="C98" s="7">
        <v>36000</v>
      </c>
      <c r="D98" s="7">
        <f>+C98</f>
        <v>36000</v>
      </c>
      <c r="E98" s="25" t="s">
        <v>18</v>
      </c>
      <c r="F98" s="29" t="s">
        <v>47</v>
      </c>
      <c r="G98" s="30"/>
      <c r="H98" s="31"/>
      <c r="I98" s="29" t="str">
        <f>F98</f>
        <v>ห้างหุ้นส่วนจำกัด เอฟบีที สปอร์ต 2000</v>
      </c>
      <c r="J98" s="30"/>
      <c r="K98" s="31"/>
      <c r="L98" s="25" t="s">
        <v>10</v>
      </c>
      <c r="M98" s="32" t="s">
        <v>11</v>
      </c>
      <c r="N98" s="33"/>
      <c r="O98" s="9" t="s">
        <v>539</v>
      </c>
    </row>
    <row r="99" spans="1:15" ht="21.75" customHeight="1">
      <c r="A99" s="5"/>
      <c r="B99" s="10" t="s">
        <v>618</v>
      </c>
      <c r="C99" s="11"/>
      <c r="D99" s="11"/>
      <c r="E99" s="12"/>
      <c r="F99" s="13" t="s">
        <v>14</v>
      </c>
      <c r="G99" s="14">
        <f>C98</f>
        <v>36000</v>
      </c>
      <c r="H99" s="15" t="s">
        <v>15</v>
      </c>
      <c r="I99" s="13" t="s">
        <v>14</v>
      </c>
      <c r="J99" s="14">
        <f>G99</f>
        <v>36000</v>
      </c>
      <c r="K99" s="15" t="s">
        <v>15</v>
      </c>
      <c r="L99" s="12" t="s">
        <v>16</v>
      </c>
      <c r="M99" s="13" t="s">
        <v>17</v>
      </c>
      <c r="N99" s="37">
        <v>46105</v>
      </c>
      <c r="O99" s="38"/>
    </row>
    <row r="100" spans="1:15" ht="21.75" customHeight="1">
      <c r="A100" s="4">
        <v>48</v>
      </c>
      <c r="B100" s="6" t="s">
        <v>619</v>
      </c>
      <c r="C100" s="7">
        <v>1000</v>
      </c>
      <c r="D100" s="7">
        <f>+C100</f>
        <v>1000</v>
      </c>
      <c r="E100" s="25" t="s">
        <v>18</v>
      </c>
      <c r="F100" s="29" t="s">
        <v>290</v>
      </c>
      <c r="G100" s="30"/>
      <c r="H100" s="31"/>
      <c r="I100" s="29" t="str">
        <f>F100</f>
        <v>นางสาวเพลินตา งามพิศ</v>
      </c>
      <c r="J100" s="30"/>
      <c r="K100" s="31"/>
      <c r="L100" s="25" t="s">
        <v>10</v>
      </c>
      <c r="M100" s="16" t="s">
        <v>540</v>
      </c>
      <c r="N100" s="17"/>
      <c r="O100" s="9"/>
    </row>
    <row r="101" spans="1:15" ht="21.75" customHeight="1">
      <c r="A101" s="5"/>
      <c r="B101" s="10" t="s">
        <v>620</v>
      </c>
      <c r="C101" s="11"/>
      <c r="D101" s="11"/>
      <c r="E101" s="12"/>
      <c r="F101" s="13" t="s">
        <v>14</v>
      </c>
      <c r="G101" s="14">
        <f>C100</f>
        <v>1000</v>
      </c>
      <c r="H101" s="15" t="s">
        <v>15</v>
      </c>
      <c r="I101" s="13" t="s">
        <v>14</v>
      </c>
      <c r="J101" s="14">
        <f>G101</f>
        <v>1000</v>
      </c>
      <c r="K101" s="15" t="s">
        <v>15</v>
      </c>
      <c r="L101" s="12" t="s">
        <v>16</v>
      </c>
      <c r="M101" s="13" t="s">
        <v>17</v>
      </c>
      <c r="N101" s="37">
        <v>46105</v>
      </c>
      <c r="O101" s="38"/>
    </row>
    <row r="102" spans="1:15" ht="21.75" customHeight="1">
      <c r="A102" s="4">
        <v>49</v>
      </c>
      <c r="B102" s="6" t="s">
        <v>621</v>
      </c>
      <c r="C102" s="7">
        <v>16800</v>
      </c>
      <c r="D102" s="7">
        <f>+C102</f>
        <v>16800</v>
      </c>
      <c r="E102" s="25" t="s">
        <v>18</v>
      </c>
      <c r="F102" s="29" t="s">
        <v>501</v>
      </c>
      <c r="G102" s="30"/>
      <c r="H102" s="31"/>
      <c r="I102" s="29" t="str">
        <f>F102</f>
        <v>นางกัลยา ฤทธิ์วิเศษ</v>
      </c>
      <c r="J102" s="30"/>
      <c r="K102" s="31"/>
      <c r="L102" s="25" t="s">
        <v>10</v>
      </c>
      <c r="M102" s="32" t="s">
        <v>11</v>
      </c>
      <c r="N102" s="33"/>
      <c r="O102" s="9" t="s">
        <v>541</v>
      </c>
    </row>
    <row r="103" spans="1:15" ht="21.75" customHeight="1">
      <c r="A103" s="5"/>
      <c r="B103" s="10" t="s">
        <v>622</v>
      </c>
      <c r="C103" s="11"/>
      <c r="D103" s="11"/>
      <c r="E103" s="12"/>
      <c r="F103" s="13" t="s">
        <v>14</v>
      </c>
      <c r="G103" s="14">
        <f>C102</f>
        <v>16800</v>
      </c>
      <c r="H103" s="15" t="s">
        <v>15</v>
      </c>
      <c r="I103" s="13" t="s">
        <v>14</v>
      </c>
      <c r="J103" s="14">
        <f>G103</f>
        <v>16800</v>
      </c>
      <c r="K103" s="15" t="s">
        <v>15</v>
      </c>
      <c r="L103" s="12" t="s">
        <v>16</v>
      </c>
      <c r="M103" s="13" t="s">
        <v>17</v>
      </c>
      <c r="N103" s="37">
        <v>46105</v>
      </c>
      <c r="O103" s="38"/>
    </row>
    <row r="104" spans="1:15" ht="21.75" customHeight="1">
      <c r="A104" s="4">
        <v>50</v>
      </c>
      <c r="B104" s="6" t="s">
        <v>623</v>
      </c>
      <c r="C104" s="7">
        <v>978</v>
      </c>
      <c r="D104" s="7">
        <f>+C104</f>
        <v>978</v>
      </c>
      <c r="E104" s="25" t="s">
        <v>18</v>
      </c>
      <c r="F104" s="29" t="s">
        <v>542</v>
      </c>
      <c r="G104" s="30"/>
      <c r="H104" s="31"/>
      <c r="I104" s="29" t="str">
        <f>F104</f>
        <v>นางชื่น ผาหนองลิง</v>
      </c>
      <c r="J104" s="30"/>
      <c r="K104" s="31"/>
      <c r="L104" s="25" t="s">
        <v>10</v>
      </c>
      <c r="M104" s="32" t="s">
        <v>11</v>
      </c>
      <c r="N104" s="33"/>
      <c r="O104" s="9" t="s">
        <v>543</v>
      </c>
    </row>
    <row r="105" spans="1:15" ht="21.75" customHeight="1">
      <c r="A105" s="5"/>
      <c r="B105" s="10" t="s">
        <v>625</v>
      </c>
      <c r="C105" s="11"/>
      <c r="D105" s="11"/>
      <c r="E105" s="12"/>
      <c r="F105" s="13" t="s">
        <v>14</v>
      </c>
      <c r="G105" s="14">
        <f>C104</f>
        <v>978</v>
      </c>
      <c r="H105" s="15" t="s">
        <v>15</v>
      </c>
      <c r="I105" s="13" t="s">
        <v>14</v>
      </c>
      <c r="J105" s="14">
        <f>G105</f>
        <v>978</v>
      </c>
      <c r="K105" s="15" t="s">
        <v>15</v>
      </c>
      <c r="L105" s="12" t="s">
        <v>16</v>
      </c>
      <c r="M105" s="13" t="s">
        <v>17</v>
      </c>
      <c r="N105" s="37">
        <v>46105</v>
      </c>
      <c r="O105" s="38"/>
    </row>
    <row r="106" spans="1:15" ht="21.75" customHeight="1">
      <c r="A106" s="4">
        <v>51</v>
      </c>
      <c r="B106" s="6" t="s">
        <v>623</v>
      </c>
      <c r="C106" s="7">
        <v>1902</v>
      </c>
      <c r="D106" s="7">
        <f>+C106</f>
        <v>1902</v>
      </c>
      <c r="E106" s="25" t="s">
        <v>18</v>
      </c>
      <c r="F106" s="29" t="s">
        <v>544</v>
      </c>
      <c r="G106" s="30"/>
      <c r="H106" s="31"/>
      <c r="I106" s="29" t="str">
        <f>F106</f>
        <v>นายหนูพบ ประหูศรี</v>
      </c>
      <c r="J106" s="30"/>
      <c r="K106" s="31"/>
      <c r="L106" s="25" t="s">
        <v>10</v>
      </c>
      <c r="M106" s="16" t="s">
        <v>11</v>
      </c>
      <c r="N106" s="17"/>
      <c r="O106" s="9" t="s">
        <v>545</v>
      </c>
    </row>
    <row r="107" spans="1:15" ht="21.75" customHeight="1">
      <c r="A107" s="5"/>
      <c r="B107" s="10" t="s">
        <v>624</v>
      </c>
      <c r="C107" s="11"/>
      <c r="D107" s="11"/>
      <c r="E107" s="12"/>
      <c r="F107" s="13" t="s">
        <v>14</v>
      </c>
      <c r="G107" s="14">
        <f>C106</f>
        <v>1902</v>
      </c>
      <c r="H107" s="15" t="s">
        <v>15</v>
      </c>
      <c r="I107" s="13" t="s">
        <v>14</v>
      </c>
      <c r="J107" s="14">
        <f>G107</f>
        <v>1902</v>
      </c>
      <c r="K107" s="15" t="s">
        <v>15</v>
      </c>
      <c r="L107" s="12" t="s">
        <v>16</v>
      </c>
      <c r="M107" s="13" t="s">
        <v>17</v>
      </c>
      <c r="N107" s="37">
        <v>46105</v>
      </c>
      <c r="O107" s="38"/>
    </row>
    <row r="108" spans="1:15" ht="21.75" customHeight="1">
      <c r="A108" s="4">
        <v>52</v>
      </c>
      <c r="B108" s="6" t="s">
        <v>623</v>
      </c>
      <c r="C108" s="7">
        <v>1620</v>
      </c>
      <c r="D108" s="7">
        <f>+C108</f>
        <v>1620</v>
      </c>
      <c r="E108" s="25" t="s">
        <v>18</v>
      </c>
      <c r="F108" s="29" t="s">
        <v>546</v>
      </c>
      <c r="G108" s="30"/>
      <c r="H108" s="31"/>
      <c r="I108" s="29" t="str">
        <f>F108</f>
        <v>นายธนศักดิ์ นามพันธ์</v>
      </c>
      <c r="J108" s="30"/>
      <c r="K108" s="31"/>
      <c r="L108" s="25" t="s">
        <v>10</v>
      </c>
      <c r="M108" s="32" t="s">
        <v>11</v>
      </c>
      <c r="N108" s="33"/>
      <c r="O108" s="9" t="s">
        <v>547</v>
      </c>
    </row>
    <row r="109" spans="1:15" ht="21.75" customHeight="1">
      <c r="A109" s="5"/>
      <c r="B109" s="10" t="s">
        <v>626</v>
      </c>
      <c r="C109" s="11"/>
      <c r="D109" s="11"/>
      <c r="E109" s="12"/>
      <c r="F109" s="13" t="s">
        <v>14</v>
      </c>
      <c r="G109" s="14">
        <f>C108</f>
        <v>1620</v>
      </c>
      <c r="H109" s="15" t="s">
        <v>15</v>
      </c>
      <c r="I109" s="13" t="s">
        <v>14</v>
      </c>
      <c r="J109" s="14">
        <f>G109</f>
        <v>1620</v>
      </c>
      <c r="K109" s="15" t="s">
        <v>15</v>
      </c>
      <c r="L109" s="12" t="s">
        <v>16</v>
      </c>
      <c r="M109" s="13" t="s">
        <v>17</v>
      </c>
      <c r="N109" s="37">
        <v>46105</v>
      </c>
      <c r="O109" s="38"/>
    </row>
    <row r="110" spans="1:15" ht="21.75" customHeight="1">
      <c r="A110" s="4">
        <v>53</v>
      </c>
      <c r="B110" s="6" t="s">
        <v>481</v>
      </c>
      <c r="C110" s="7">
        <v>4850</v>
      </c>
      <c r="D110" s="7">
        <f>+C110</f>
        <v>4850</v>
      </c>
      <c r="E110" s="25" t="s">
        <v>18</v>
      </c>
      <c r="F110" s="29" t="s">
        <v>196</v>
      </c>
      <c r="G110" s="30"/>
      <c r="H110" s="31"/>
      <c r="I110" s="29" t="str">
        <f>F110</f>
        <v>อู่ช่างต้อม</v>
      </c>
      <c r="J110" s="30"/>
      <c r="K110" s="31"/>
      <c r="L110" s="25" t="s">
        <v>10</v>
      </c>
      <c r="M110" s="32" t="s">
        <v>11</v>
      </c>
      <c r="N110" s="33"/>
      <c r="O110" s="9" t="s">
        <v>548</v>
      </c>
    </row>
    <row r="111" spans="1:15" ht="21.75" customHeight="1">
      <c r="A111" s="5"/>
      <c r="B111" s="10"/>
      <c r="C111" s="11"/>
      <c r="D111" s="11"/>
      <c r="E111" s="12"/>
      <c r="F111" s="13" t="s">
        <v>14</v>
      </c>
      <c r="G111" s="14">
        <f>C110</f>
        <v>4850</v>
      </c>
      <c r="H111" s="15" t="s">
        <v>15</v>
      </c>
      <c r="I111" s="13" t="s">
        <v>14</v>
      </c>
      <c r="J111" s="14">
        <f>G111</f>
        <v>4850</v>
      </c>
      <c r="K111" s="15" t="s">
        <v>15</v>
      </c>
      <c r="L111" s="12" t="s">
        <v>16</v>
      </c>
      <c r="M111" s="13" t="s">
        <v>17</v>
      </c>
      <c r="N111" s="37">
        <v>46105</v>
      </c>
      <c r="O111" s="38"/>
    </row>
    <row r="112" spans="1:15" ht="21.75" customHeight="1">
      <c r="A112" s="4">
        <v>54</v>
      </c>
      <c r="B112" s="6" t="s">
        <v>627</v>
      </c>
      <c r="C112" s="7">
        <v>5070</v>
      </c>
      <c r="D112" s="7">
        <f>+C112</f>
        <v>5070</v>
      </c>
      <c r="E112" s="25" t="s">
        <v>18</v>
      </c>
      <c r="F112" s="29" t="s">
        <v>185</v>
      </c>
      <c r="G112" s="30"/>
      <c r="H112" s="31"/>
      <c r="I112" s="29" t="str">
        <f>F112</f>
        <v>ร้าน ก.กงแก้ว 2000</v>
      </c>
      <c r="J112" s="30"/>
      <c r="K112" s="31"/>
      <c r="L112" s="25" t="s">
        <v>10</v>
      </c>
      <c r="M112" s="32" t="s">
        <v>11</v>
      </c>
      <c r="N112" s="33"/>
      <c r="O112" s="9" t="s">
        <v>549</v>
      </c>
    </row>
    <row r="113" spans="1:15" ht="21.75" customHeight="1">
      <c r="A113" s="5"/>
      <c r="B113" s="10" t="s">
        <v>61</v>
      </c>
      <c r="C113" s="11"/>
      <c r="D113" s="11"/>
      <c r="E113" s="12"/>
      <c r="F113" s="13" t="s">
        <v>14</v>
      </c>
      <c r="G113" s="14">
        <f>C112</f>
        <v>5070</v>
      </c>
      <c r="H113" s="15" t="s">
        <v>15</v>
      </c>
      <c r="I113" s="13" t="s">
        <v>14</v>
      </c>
      <c r="J113" s="14">
        <f>G113</f>
        <v>5070</v>
      </c>
      <c r="K113" s="15" t="s">
        <v>15</v>
      </c>
      <c r="L113" s="12" t="s">
        <v>16</v>
      </c>
      <c r="M113" s="13" t="s">
        <v>17</v>
      </c>
      <c r="N113" s="37">
        <v>46106</v>
      </c>
      <c r="O113" s="38"/>
    </row>
    <row r="114" spans="1:15" ht="21.75" customHeight="1">
      <c r="A114" s="4">
        <v>55</v>
      </c>
      <c r="B114" s="6" t="s">
        <v>628</v>
      </c>
      <c r="C114" s="7">
        <v>708</v>
      </c>
      <c r="D114" s="7">
        <f>+C114</f>
        <v>708</v>
      </c>
      <c r="E114" s="25" t="s">
        <v>18</v>
      </c>
      <c r="F114" s="29" t="s">
        <v>185</v>
      </c>
      <c r="G114" s="30"/>
      <c r="H114" s="31"/>
      <c r="I114" s="29" t="str">
        <f>F114</f>
        <v>ร้าน ก.กงแก้ว 2000</v>
      </c>
      <c r="J114" s="30"/>
      <c r="K114" s="31"/>
      <c r="L114" s="25" t="s">
        <v>10</v>
      </c>
      <c r="M114" s="32" t="s">
        <v>11</v>
      </c>
      <c r="N114" s="33"/>
      <c r="O114" s="9" t="s">
        <v>550</v>
      </c>
    </row>
    <row r="115" spans="1:15" ht="21.75" customHeight="1">
      <c r="A115" s="5"/>
      <c r="B115" s="10"/>
      <c r="C115" s="11"/>
      <c r="D115" s="11"/>
      <c r="E115" s="12"/>
      <c r="F115" s="13" t="s">
        <v>14</v>
      </c>
      <c r="G115" s="14">
        <f>C114</f>
        <v>708</v>
      </c>
      <c r="H115" s="15" t="s">
        <v>15</v>
      </c>
      <c r="I115" s="13" t="s">
        <v>14</v>
      </c>
      <c r="J115" s="14">
        <f>G115</f>
        <v>708</v>
      </c>
      <c r="K115" s="15" t="s">
        <v>15</v>
      </c>
      <c r="L115" s="12" t="s">
        <v>16</v>
      </c>
      <c r="M115" s="13" t="s">
        <v>17</v>
      </c>
      <c r="N115" s="37">
        <v>46106</v>
      </c>
      <c r="O115" s="38"/>
    </row>
    <row r="116" spans="1:15" ht="21.75" customHeight="1">
      <c r="A116" s="4">
        <v>56</v>
      </c>
      <c r="B116" s="6" t="s">
        <v>629</v>
      </c>
      <c r="C116" s="7">
        <v>20774</v>
      </c>
      <c r="D116" s="7">
        <f>+C116</f>
        <v>20774</v>
      </c>
      <c r="E116" s="25" t="s">
        <v>18</v>
      </c>
      <c r="F116" s="29" t="s">
        <v>185</v>
      </c>
      <c r="G116" s="30"/>
      <c r="H116" s="31"/>
      <c r="I116" s="29" t="str">
        <f>F116</f>
        <v>ร้าน ก.กงแก้ว 2000</v>
      </c>
      <c r="J116" s="30"/>
      <c r="K116" s="31"/>
      <c r="L116" s="25" t="s">
        <v>10</v>
      </c>
      <c r="M116" s="32" t="s">
        <v>11</v>
      </c>
      <c r="N116" s="33"/>
      <c r="O116" s="9" t="s">
        <v>551</v>
      </c>
    </row>
    <row r="117" spans="1:15" ht="21.75" customHeight="1">
      <c r="A117" s="5"/>
      <c r="B117" s="10"/>
      <c r="C117" s="11"/>
      <c r="D117" s="11"/>
      <c r="E117" s="12"/>
      <c r="F117" s="13" t="s">
        <v>14</v>
      </c>
      <c r="G117" s="14">
        <f>C116</f>
        <v>20774</v>
      </c>
      <c r="H117" s="15" t="s">
        <v>15</v>
      </c>
      <c r="I117" s="13" t="s">
        <v>14</v>
      </c>
      <c r="J117" s="14">
        <f>G117</f>
        <v>20774</v>
      </c>
      <c r="K117" s="15" t="s">
        <v>15</v>
      </c>
      <c r="L117" s="12" t="s">
        <v>16</v>
      </c>
      <c r="M117" s="13" t="s">
        <v>17</v>
      </c>
      <c r="N117" s="37">
        <v>46106</v>
      </c>
      <c r="O117" s="38"/>
    </row>
    <row r="118" spans="1:15" ht="21.75" customHeight="1">
      <c r="A118" s="4">
        <v>57</v>
      </c>
      <c r="B118" s="6" t="s">
        <v>460</v>
      </c>
      <c r="C118" s="7">
        <v>4477</v>
      </c>
      <c r="D118" s="7">
        <f>+C118</f>
        <v>4477</v>
      </c>
      <c r="E118" s="25" t="s">
        <v>18</v>
      </c>
      <c r="F118" s="29" t="s">
        <v>185</v>
      </c>
      <c r="G118" s="30"/>
      <c r="H118" s="31"/>
      <c r="I118" s="29" t="str">
        <f>F118</f>
        <v>ร้าน ก.กงแก้ว 2000</v>
      </c>
      <c r="J118" s="30"/>
      <c r="K118" s="31"/>
      <c r="L118" s="25" t="s">
        <v>10</v>
      </c>
      <c r="M118" s="32" t="s">
        <v>11</v>
      </c>
      <c r="N118" s="33"/>
      <c r="O118" s="9" t="s">
        <v>552</v>
      </c>
    </row>
    <row r="119" spans="1:15" ht="21.75" customHeight="1">
      <c r="A119" s="5"/>
      <c r="B119" s="10"/>
      <c r="C119" s="11"/>
      <c r="D119" s="11"/>
      <c r="E119" s="12"/>
      <c r="F119" s="13" t="s">
        <v>14</v>
      </c>
      <c r="G119" s="14">
        <f>C118</f>
        <v>4477</v>
      </c>
      <c r="H119" s="15" t="s">
        <v>15</v>
      </c>
      <c r="I119" s="13" t="s">
        <v>14</v>
      </c>
      <c r="J119" s="14">
        <f>G119</f>
        <v>4477</v>
      </c>
      <c r="K119" s="15" t="s">
        <v>15</v>
      </c>
      <c r="L119" s="12" t="s">
        <v>16</v>
      </c>
      <c r="M119" s="13" t="s">
        <v>17</v>
      </c>
      <c r="N119" s="37">
        <v>46105</v>
      </c>
      <c r="O119" s="38"/>
    </row>
    <row r="120" spans="1:15" ht="21.75" customHeight="1">
      <c r="A120" s="4">
        <v>58</v>
      </c>
      <c r="B120" s="6" t="s">
        <v>630</v>
      </c>
      <c r="C120" s="7">
        <v>3284</v>
      </c>
      <c r="D120" s="7">
        <f>+C120</f>
        <v>3284</v>
      </c>
      <c r="E120" s="25" t="s">
        <v>18</v>
      </c>
      <c r="F120" s="29" t="s">
        <v>185</v>
      </c>
      <c r="G120" s="30"/>
      <c r="H120" s="31"/>
      <c r="I120" s="29" t="str">
        <f>F120</f>
        <v>ร้าน ก.กงแก้ว 2000</v>
      </c>
      <c r="J120" s="30"/>
      <c r="K120" s="31"/>
      <c r="L120" s="25" t="s">
        <v>10</v>
      </c>
      <c r="M120" s="32" t="s">
        <v>11</v>
      </c>
      <c r="N120" s="33"/>
      <c r="O120" s="9" t="s">
        <v>553</v>
      </c>
    </row>
    <row r="121" spans="1:15" ht="21.75" customHeight="1">
      <c r="A121" s="5"/>
      <c r="B121" s="10"/>
      <c r="C121" s="11"/>
      <c r="D121" s="11"/>
      <c r="E121" s="12"/>
      <c r="F121" s="13" t="s">
        <v>14</v>
      </c>
      <c r="G121" s="14">
        <f>C120</f>
        <v>3284</v>
      </c>
      <c r="H121" s="15" t="s">
        <v>15</v>
      </c>
      <c r="I121" s="13" t="s">
        <v>14</v>
      </c>
      <c r="J121" s="14">
        <f>G121</f>
        <v>3284</v>
      </c>
      <c r="K121" s="15" t="s">
        <v>15</v>
      </c>
      <c r="L121" s="12" t="s">
        <v>16</v>
      </c>
      <c r="M121" s="13" t="s">
        <v>17</v>
      </c>
      <c r="N121" s="37">
        <v>46105</v>
      </c>
      <c r="O121" s="38"/>
    </row>
    <row r="122" spans="1:15" ht="21.75" customHeight="1">
      <c r="A122" s="4">
        <v>59</v>
      </c>
      <c r="B122" s="6" t="s">
        <v>366</v>
      </c>
      <c r="C122" s="7">
        <v>1992</v>
      </c>
      <c r="D122" s="7">
        <f t="shared" ref="D122" si="1">+C122</f>
        <v>1992</v>
      </c>
      <c r="E122" s="25" t="s">
        <v>18</v>
      </c>
      <c r="F122" s="29" t="s">
        <v>185</v>
      </c>
      <c r="G122" s="30"/>
      <c r="H122" s="31"/>
      <c r="I122" s="29" t="str">
        <f t="shared" ref="I122" si="2">F122</f>
        <v>ร้าน ก.กงแก้ว 2000</v>
      </c>
      <c r="J122" s="30"/>
      <c r="K122" s="31"/>
      <c r="L122" s="25" t="s">
        <v>10</v>
      </c>
      <c r="M122" s="32" t="s">
        <v>11</v>
      </c>
      <c r="N122" s="33"/>
      <c r="O122" s="9" t="s">
        <v>554</v>
      </c>
    </row>
    <row r="123" spans="1:15" ht="21.75" customHeight="1">
      <c r="A123" s="5"/>
      <c r="B123" s="10"/>
      <c r="C123" s="11"/>
      <c r="D123" s="11"/>
      <c r="E123" s="12"/>
      <c r="F123" s="13" t="s">
        <v>14</v>
      </c>
      <c r="G123" s="14">
        <f t="shared" ref="G123" si="3">C122</f>
        <v>1992</v>
      </c>
      <c r="H123" s="15" t="s">
        <v>15</v>
      </c>
      <c r="I123" s="13" t="s">
        <v>14</v>
      </c>
      <c r="J123" s="14">
        <f t="shared" ref="J123" si="4">G123</f>
        <v>1992</v>
      </c>
      <c r="K123" s="15" t="s">
        <v>15</v>
      </c>
      <c r="L123" s="12" t="s">
        <v>16</v>
      </c>
      <c r="M123" s="13" t="s">
        <v>17</v>
      </c>
      <c r="N123" s="37">
        <v>46105</v>
      </c>
      <c r="O123" s="38"/>
    </row>
    <row r="124" spans="1:15" ht="21.75" customHeight="1">
      <c r="A124" s="4">
        <v>60</v>
      </c>
      <c r="B124" s="6" t="s">
        <v>631</v>
      </c>
      <c r="C124" s="7">
        <v>300</v>
      </c>
      <c r="D124" s="7">
        <f t="shared" ref="D124" si="5">+C124</f>
        <v>300</v>
      </c>
      <c r="E124" s="25" t="s">
        <v>18</v>
      </c>
      <c r="F124" s="29" t="s">
        <v>39</v>
      </c>
      <c r="G124" s="30"/>
      <c r="H124" s="31"/>
      <c r="I124" s="29" t="str">
        <f t="shared" ref="I124" si="6">F124</f>
        <v>ร้านเมื่อพฤษภาการพิมพ์ 2/2</v>
      </c>
      <c r="J124" s="30"/>
      <c r="K124" s="31"/>
      <c r="L124" s="25" t="s">
        <v>10</v>
      </c>
      <c r="M124" s="32" t="s">
        <v>11</v>
      </c>
      <c r="N124" s="33"/>
      <c r="O124" s="9" t="s">
        <v>555</v>
      </c>
    </row>
    <row r="125" spans="1:15" ht="21.75" customHeight="1">
      <c r="A125" s="5"/>
      <c r="B125" s="10" t="s">
        <v>632</v>
      </c>
      <c r="C125" s="11"/>
      <c r="D125" s="11"/>
      <c r="E125" s="12"/>
      <c r="F125" s="13" t="s">
        <v>14</v>
      </c>
      <c r="G125" s="14">
        <f t="shared" ref="G125" si="7">C124</f>
        <v>300</v>
      </c>
      <c r="H125" s="15" t="s">
        <v>15</v>
      </c>
      <c r="I125" s="13" t="s">
        <v>14</v>
      </c>
      <c r="J125" s="14">
        <f t="shared" ref="J125" si="8">G125</f>
        <v>300</v>
      </c>
      <c r="K125" s="15" t="s">
        <v>15</v>
      </c>
      <c r="L125" s="12" t="s">
        <v>16</v>
      </c>
      <c r="M125" s="13" t="s">
        <v>17</v>
      </c>
      <c r="N125" s="37">
        <v>46105</v>
      </c>
      <c r="O125" s="38"/>
    </row>
    <row r="126" spans="1:15" ht="21.75" customHeight="1">
      <c r="A126" s="4">
        <v>61</v>
      </c>
      <c r="B126" s="6" t="s">
        <v>633</v>
      </c>
      <c r="C126" s="7">
        <v>1720</v>
      </c>
      <c r="D126" s="7">
        <f t="shared" ref="D126" si="9">+C126</f>
        <v>1720</v>
      </c>
      <c r="E126" s="25" t="s">
        <v>18</v>
      </c>
      <c r="F126" s="29" t="s">
        <v>39</v>
      </c>
      <c r="G126" s="30"/>
      <c r="H126" s="31"/>
      <c r="I126" s="29" t="str">
        <f t="shared" ref="I126" si="10">F126</f>
        <v>ร้านเมื่อพฤษภาการพิมพ์ 2/2</v>
      </c>
      <c r="J126" s="30"/>
      <c r="K126" s="31"/>
      <c r="L126" s="25" t="s">
        <v>10</v>
      </c>
      <c r="M126" s="16" t="s">
        <v>11</v>
      </c>
      <c r="N126" s="17"/>
      <c r="O126" s="9" t="s">
        <v>556</v>
      </c>
    </row>
    <row r="127" spans="1:15" ht="21.75" customHeight="1">
      <c r="A127" s="5"/>
      <c r="B127" s="10" t="s">
        <v>61</v>
      </c>
      <c r="C127" s="11"/>
      <c r="D127" s="11"/>
      <c r="E127" s="12"/>
      <c r="F127" s="13" t="s">
        <v>14</v>
      </c>
      <c r="G127" s="14">
        <f t="shared" ref="G127" si="11">C126</f>
        <v>1720</v>
      </c>
      <c r="H127" s="15" t="s">
        <v>15</v>
      </c>
      <c r="I127" s="13" t="s">
        <v>14</v>
      </c>
      <c r="J127" s="14">
        <f t="shared" ref="J127" si="12">G127</f>
        <v>1720</v>
      </c>
      <c r="K127" s="15" t="s">
        <v>15</v>
      </c>
      <c r="L127" s="12" t="s">
        <v>16</v>
      </c>
      <c r="M127" s="13" t="s">
        <v>17</v>
      </c>
      <c r="N127" s="37">
        <v>46106</v>
      </c>
      <c r="O127" s="38"/>
    </row>
    <row r="128" spans="1:15" ht="21.75" customHeight="1">
      <c r="A128" s="4">
        <v>62</v>
      </c>
      <c r="B128" s="6" t="s">
        <v>635</v>
      </c>
      <c r="C128" s="7">
        <v>288</v>
      </c>
      <c r="D128" s="7">
        <f t="shared" ref="D128" si="13">+C128</f>
        <v>288</v>
      </c>
      <c r="E128" s="25" t="s">
        <v>18</v>
      </c>
      <c r="F128" s="29" t="s">
        <v>39</v>
      </c>
      <c r="G128" s="30"/>
      <c r="H128" s="31"/>
      <c r="I128" s="29" t="str">
        <f t="shared" ref="I128" si="14">F128</f>
        <v>ร้านเมื่อพฤษภาการพิมพ์ 2/2</v>
      </c>
      <c r="J128" s="30"/>
      <c r="K128" s="31"/>
      <c r="L128" s="25" t="s">
        <v>10</v>
      </c>
      <c r="M128" s="32" t="s">
        <v>11</v>
      </c>
      <c r="N128" s="33"/>
      <c r="O128" s="9" t="s">
        <v>557</v>
      </c>
    </row>
    <row r="129" spans="1:15" ht="21.75" customHeight="1">
      <c r="A129" s="5"/>
      <c r="B129" s="10" t="s">
        <v>634</v>
      </c>
      <c r="C129" s="11"/>
      <c r="D129" s="11"/>
      <c r="E129" s="12"/>
      <c r="F129" s="13" t="s">
        <v>14</v>
      </c>
      <c r="G129" s="14">
        <f t="shared" ref="G129" si="15">C128</f>
        <v>288</v>
      </c>
      <c r="H129" s="15" t="s">
        <v>15</v>
      </c>
      <c r="I129" s="13" t="s">
        <v>14</v>
      </c>
      <c r="J129" s="14">
        <f t="shared" ref="J129" si="16">G129</f>
        <v>288</v>
      </c>
      <c r="K129" s="15" t="s">
        <v>15</v>
      </c>
      <c r="L129" s="12" t="s">
        <v>16</v>
      </c>
      <c r="M129" s="13" t="s">
        <v>17</v>
      </c>
      <c r="N129" s="37">
        <v>46105</v>
      </c>
      <c r="O129" s="38"/>
    </row>
    <row r="130" spans="1:15" ht="21.75" customHeight="1">
      <c r="A130" s="4">
        <v>63</v>
      </c>
      <c r="B130" s="6" t="s">
        <v>636</v>
      </c>
      <c r="C130" s="7">
        <v>1500</v>
      </c>
      <c r="D130" s="7">
        <f t="shared" ref="D130" si="17">+C130</f>
        <v>1500</v>
      </c>
      <c r="E130" s="25" t="s">
        <v>18</v>
      </c>
      <c r="F130" s="29" t="s">
        <v>39</v>
      </c>
      <c r="G130" s="30"/>
      <c r="H130" s="31"/>
      <c r="I130" s="29" t="str">
        <f t="shared" ref="I130" si="18">F130</f>
        <v>ร้านเมื่อพฤษภาการพิมพ์ 2/2</v>
      </c>
      <c r="J130" s="30"/>
      <c r="K130" s="31"/>
      <c r="L130" s="25" t="s">
        <v>10</v>
      </c>
      <c r="M130" s="32" t="s">
        <v>11</v>
      </c>
      <c r="N130" s="33"/>
      <c r="O130" s="9" t="s">
        <v>558</v>
      </c>
    </row>
    <row r="131" spans="1:15" ht="21.75" customHeight="1">
      <c r="A131" s="5"/>
      <c r="B131" s="10" t="s">
        <v>634</v>
      </c>
      <c r="C131" s="11"/>
      <c r="D131" s="11"/>
      <c r="E131" s="12"/>
      <c r="F131" s="13" t="s">
        <v>14</v>
      </c>
      <c r="G131" s="14">
        <f t="shared" ref="G131" si="19">C130</f>
        <v>1500</v>
      </c>
      <c r="H131" s="15" t="s">
        <v>15</v>
      </c>
      <c r="I131" s="13" t="s">
        <v>14</v>
      </c>
      <c r="J131" s="14">
        <f t="shared" ref="J131" si="20">G131</f>
        <v>1500</v>
      </c>
      <c r="K131" s="15" t="s">
        <v>15</v>
      </c>
      <c r="L131" s="12" t="s">
        <v>16</v>
      </c>
      <c r="M131" s="13" t="s">
        <v>17</v>
      </c>
      <c r="N131" s="37">
        <v>46105</v>
      </c>
      <c r="O131" s="38"/>
    </row>
    <row r="132" spans="1:15" ht="21.75" customHeight="1">
      <c r="A132" s="4">
        <v>64</v>
      </c>
      <c r="B132" s="6" t="s">
        <v>639</v>
      </c>
      <c r="C132" s="7">
        <v>1000</v>
      </c>
      <c r="D132" s="7">
        <f t="shared" ref="D132:D140" si="21">+C132</f>
        <v>1000</v>
      </c>
      <c r="E132" s="25" t="s">
        <v>18</v>
      </c>
      <c r="F132" s="29" t="s">
        <v>559</v>
      </c>
      <c r="G132" s="30"/>
      <c r="H132" s="31"/>
      <c r="I132" s="29" t="str">
        <f t="shared" ref="I132" si="22">F132</f>
        <v>นายอุทัย เฮงประเสริฐ</v>
      </c>
      <c r="J132" s="30"/>
      <c r="K132" s="31"/>
      <c r="L132" s="25" t="s">
        <v>10</v>
      </c>
      <c r="M132" s="16" t="s">
        <v>560</v>
      </c>
      <c r="N132" s="17"/>
      <c r="O132" s="9"/>
    </row>
    <row r="133" spans="1:15" ht="21.75" customHeight="1">
      <c r="A133" s="5"/>
      <c r="B133" s="10" t="s">
        <v>640</v>
      </c>
      <c r="C133" s="11"/>
      <c r="D133" s="11"/>
      <c r="E133" s="12"/>
      <c r="F133" s="13" t="s">
        <v>14</v>
      </c>
      <c r="G133" s="14">
        <f t="shared" ref="G133" si="23">C132</f>
        <v>1000</v>
      </c>
      <c r="H133" s="15" t="s">
        <v>15</v>
      </c>
      <c r="I133" s="13" t="s">
        <v>14</v>
      </c>
      <c r="J133" s="14">
        <f t="shared" ref="J133" si="24">G133</f>
        <v>1000</v>
      </c>
      <c r="K133" s="15" t="s">
        <v>15</v>
      </c>
      <c r="L133" s="12" t="s">
        <v>16</v>
      </c>
      <c r="M133" s="13" t="s">
        <v>17</v>
      </c>
      <c r="N133" s="37">
        <v>46107</v>
      </c>
      <c r="O133" s="38"/>
    </row>
    <row r="134" spans="1:15" ht="21.75" customHeight="1">
      <c r="A134" s="4">
        <v>65</v>
      </c>
      <c r="B134" s="6" t="s">
        <v>639</v>
      </c>
      <c r="C134" s="7">
        <v>1000</v>
      </c>
      <c r="D134" s="7">
        <f t="shared" si="21"/>
        <v>1000</v>
      </c>
      <c r="E134" s="25" t="s">
        <v>18</v>
      </c>
      <c r="F134" s="29" t="s">
        <v>561</v>
      </c>
      <c r="G134" s="30"/>
      <c r="H134" s="31"/>
      <c r="I134" s="29" t="str">
        <f t="shared" ref="I134" si="25">F134</f>
        <v>นางสาวนงลักษ์ ศรีแก้ว</v>
      </c>
      <c r="J134" s="30"/>
      <c r="K134" s="31"/>
      <c r="L134" s="25" t="s">
        <v>10</v>
      </c>
      <c r="M134" s="16" t="s">
        <v>562</v>
      </c>
      <c r="N134" s="17"/>
      <c r="O134" s="9"/>
    </row>
    <row r="135" spans="1:15" ht="21.75" customHeight="1">
      <c r="A135" s="5"/>
      <c r="B135" s="10" t="s">
        <v>640</v>
      </c>
      <c r="C135" s="11"/>
      <c r="D135" s="11"/>
      <c r="E135" s="12"/>
      <c r="F135" s="13" t="s">
        <v>14</v>
      </c>
      <c r="G135" s="14">
        <f t="shared" ref="G135" si="26">C134</f>
        <v>1000</v>
      </c>
      <c r="H135" s="15" t="s">
        <v>15</v>
      </c>
      <c r="I135" s="13" t="s">
        <v>14</v>
      </c>
      <c r="J135" s="14">
        <f t="shared" ref="J135" si="27">G135</f>
        <v>1000</v>
      </c>
      <c r="K135" s="15" t="s">
        <v>15</v>
      </c>
      <c r="L135" s="12" t="s">
        <v>16</v>
      </c>
      <c r="M135" s="13" t="s">
        <v>17</v>
      </c>
      <c r="N135" s="37">
        <v>46107</v>
      </c>
      <c r="O135" s="38"/>
    </row>
    <row r="136" spans="1:15" ht="21.75" customHeight="1">
      <c r="A136" s="4">
        <v>66</v>
      </c>
      <c r="B136" s="6" t="s">
        <v>641</v>
      </c>
      <c r="C136" s="7">
        <v>1000</v>
      </c>
      <c r="D136" s="7">
        <f t="shared" si="21"/>
        <v>1000</v>
      </c>
      <c r="E136" s="25" t="s">
        <v>18</v>
      </c>
      <c r="F136" s="29" t="s">
        <v>561</v>
      </c>
      <c r="G136" s="30"/>
      <c r="H136" s="31"/>
      <c r="I136" s="29" t="str">
        <f t="shared" ref="I136" si="28">F136</f>
        <v>นางสาวนงลักษ์ ศรีแก้ว</v>
      </c>
      <c r="J136" s="30"/>
      <c r="K136" s="31"/>
      <c r="L136" s="25" t="s">
        <v>10</v>
      </c>
      <c r="M136" s="16" t="s">
        <v>563</v>
      </c>
      <c r="N136" s="17"/>
      <c r="O136" s="9"/>
    </row>
    <row r="137" spans="1:15" ht="21.75" customHeight="1">
      <c r="A137" s="5"/>
      <c r="B137" s="10" t="s">
        <v>642</v>
      </c>
      <c r="C137" s="11"/>
      <c r="D137" s="11"/>
      <c r="E137" s="12"/>
      <c r="F137" s="13" t="s">
        <v>14</v>
      </c>
      <c r="G137" s="14">
        <f t="shared" ref="G137" si="29">C136</f>
        <v>1000</v>
      </c>
      <c r="H137" s="15" t="s">
        <v>15</v>
      </c>
      <c r="I137" s="13" t="s">
        <v>14</v>
      </c>
      <c r="J137" s="14">
        <f t="shared" ref="J137" si="30">G137</f>
        <v>1000</v>
      </c>
      <c r="K137" s="15" t="s">
        <v>15</v>
      </c>
      <c r="L137" s="12" t="s">
        <v>16</v>
      </c>
      <c r="M137" s="13" t="s">
        <v>17</v>
      </c>
      <c r="N137" s="37">
        <v>46107</v>
      </c>
      <c r="O137" s="38"/>
    </row>
    <row r="138" spans="1:15" ht="21.75" customHeight="1">
      <c r="A138" s="4">
        <v>67</v>
      </c>
      <c r="B138" s="6" t="s">
        <v>637</v>
      </c>
      <c r="C138" s="7">
        <v>108000</v>
      </c>
      <c r="D138" s="7">
        <f t="shared" si="21"/>
        <v>108000</v>
      </c>
      <c r="E138" s="25" t="s">
        <v>18</v>
      </c>
      <c r="F138" s="29" t="s">
        <v>564</v>
      </c>
      <c r="G138" s="30"/>
      <c r="H138" s="31"/>
      <c r="I138" s="29" t="str">
        <f t="shared" ref="I138" si="31">F138</f>
        <v>บริษัท ธนกฤษยิ่งเจริญทรัพย์ ทราเวล จำกัด</v>
      </c>
      <c r="J138" s="30"/>
      <c r="K138" s="31"/>
      <c r="L138" s="25" t="s">
        <v>10</v>
      </c>
      <c r="M138" s="32" t="s">
        <v>11</v>
      </c>
      <c r="N138" s="33"/>
      <c r="O138" s="9" t="s">
        <v>565</v>
      </c>
    </row>
    <row r="139" spans="1:15" ht="21.75" customHeight="1">
      <c r="A139" s="5"/>
      <c r="B139" s="10" t="s">
        <v>638</v>
      </c>
      <c r="C139" s="11"/>
      <c r="D139" s="11"/>
      <c r="E139" s="12"/>
      <c r="F139" s="13" t="s">
        <v>14</v>
      </c>
      <c r="G139" s="14">
        <f t="shared" ref="G139" si="32">C138</f>
        <v>108000</v>
      </c>
      <c r="H139" s="15" t="s">
        <v>15</v>
      </c>
      <c r="I139" s="13" t="s">
        <v>14</v>
      </c>
      <c r="J139" s="14">
        <f t="shared" ref="J139" si="33">G139</f>
        <v>108000</v>
      </c>
      <c r="K139" s="15" t="s">
        <v>15</v>
      </c>
      <c r="L139" s="12" t="s">
        <v>16</v>
      </c>
      <c r="M139" s="13" t="s">
        <v>17</v>
      </c>
      <c r="N139" s="37">
        <v>46107</v>
      </c>
      <c r="O139" s="38"/>
    </row>
    <row r="140" spans="1:15" ht="21.75" customHeight="1">
      <c r="A140" s="4">
        <v>68</v>
      </c>
      <c r="B140" s="6" t="s">
        <v>643</v>
      </c>
      <c r="C140" s="7">
        <v>615000</v>
      </c>
      <c r="D140" s="7">
        <f t="shared" si="21"/>
        <v>615000</v>
      </c>
      <c r="E140" s="25" t="s">
        <v>18</v>
      </c>
      <c r="F140" s="29" t="s">
        <v>566</v>
      </c>
      <c r="G140" s="30"/>
      <c r="H140" s="31"/>
      <c r="I140" s="29" t="str">
        <f t="shared" ref="I140" si="34">F140</f>
        <v>บริษัท ซื่อตรง มั่นคง คอนสตรัคชั่น จำกัด</v>
      </c>
      <c r="J140" s="30"/>
      <c r="K140" s="31"/>
      <c r="L140" s="25" t="s">
        <v>10</v>
      </c>
      <c r="M140" s="32" t="s">
        <v>11</v>
      </c>
      <c r="N140" s="33"/>
      <c r="O140" s="9" t="s">
        <v>567</v>
      </c>
    </row>
    <row r="141" spans="1:15" ht="21.75" customHeight="1">
      <c r="A141" s="5"/>
      <c r="B141" s="10" t="s">
        <v>644</v>
      </c>
      <c r="C141" s="11"/>
      <c r="D141" s="11"/>
      <c r="E141" s="12"/>
      <c r="F141" s="13" t="s">
        <v>14</v>
      </c>
      <c r="G141" s="14">
        <f t="shared" ref="G141" si="35">C140</f>
        <v>615000</v>
      </c>
      <c r="H141" s="15" t="s">
        <v>15</v>
      </c>
      <c r="I141" s="13" t="s">
        <v>14</v>
      </c>
      <c r="J141" s="14">
        <f t="shared" ref="J141" si="36">G141</f>
        <v>615000</v>
      </c>
      <c r="K141" s="15" t="s">
        <v>15</v>
      </c>
      <c r="L141" s="12" t="s">
        <v>16</v>
      </c>
      <c r="M141" s="13" t="s">
        <v>17</v>
      </c>
      <c r="N141" s="37">
        <v>46077</v>
      </c>
      <c r="O141" s="38"/>
    </row>
    <row r="142" spans="1:15" s="20" customFormat="1" ht="21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s="20" customFormat="1" ht="21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s="20" customFormat="1">
      <c r="A144" s="3"/>
      <c r="B144" s="3"/>
      <c r="C144" s="3"/>
      <c r="D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s="20" customForma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s="20" customForma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s="20" customForma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s="20" customForma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s="20" customForma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s="20" customForma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s="20" customForma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s="20" customForma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s="20" customForma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s="20" customForma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s="20" customForma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s="20" customForma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s="20" customForma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s="20" customForma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s="20" customForma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s="20" customForma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s="20" customForma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s="20" customForma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s="20" customForma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s="20" customForma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s="20" customForma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s="20" customForma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s="20" customForma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s="20" customForma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s="20" customForma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s="20" customForma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s="20" customForma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s="20" customForma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s="20" customForma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s="20" customForma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s="20" customForma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s="20" customForma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s="20" customForma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s="20" customForma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s="20" customForma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s="20" customForma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s="20" customForma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s="20" customForma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s="20" customForma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s="20" customForma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s="20" customForma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s="20" customForma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s="20" customForma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s="20" customForma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s="20" customForma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s="20" customForma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s="20" customForma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s="20" customForma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s="20" customForma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s="20" customForma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s="20" customForma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s="20" customForma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s="20" customForma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s="20" customForma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s="20" customForma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s="20" customForma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s="20" customForma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s="20" customForma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s="20" customForma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s="20" customForma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s="20" customForma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s="20" customForma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s="20" customForma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s="20" customForma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s="20" customForma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s="20" customForma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s="20" customForma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s="20" customForma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s="20" customForma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s="20" customForma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s="20" customForma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s="20" customForma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s="20" customForma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s="20" customForma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s="20" customForma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s="20" customForma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s="20" customForma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s="20" customForma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s="20" customForma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s="20" customForma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s="20" customForma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s="20" customForma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s="20" customForma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s="20" customForma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s="20" customForma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s="20" customForma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s="20" customForma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s="20" customForma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s="20" customForma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s="20" customForma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s="20" customForma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s="20" customForma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s="20" customForma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s="20" customForma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s="20" customForma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s="20" customForma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s="20" customForma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s="20" customForma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s="20" customForma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s="20" customForma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s="20" customForma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s="20" customForma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s="20" customForma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s="20" customForma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s="20" customForma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s="20" customForma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s="20" customForma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s="20" customForma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s="20" customForma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s="20" customForma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s="20" customForma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s="20" customForma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s="20" customForma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s="20" customForma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s="20" customForma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s="20" customForma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s="20" customForma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s="20" customForma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s="20" customForma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s="20" customForma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s="20" customForma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s="20" customForma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s="20" customForma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s="20" customForma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s="20" customForma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s="20" customForma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s="20" customForma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s="20" customForma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s="20" customForma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s="20" customForma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s="20" customForma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s="20" customForma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s="20" customForma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s="20" customForma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s="20" customForma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s="20" customForma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s="20" customForma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s="20" customForma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s="20" customForma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s="20" customForma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s="20" customForma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s="20" customForma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s="20" customForma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s="20" customForma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s="20" customForma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s="20" customForma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s="20" customForma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s="20" customForma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s="20" customForma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s="20" customForma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s="20" customForma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s="20" customForma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s="20" customForma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s="20" customForma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s="20" customForma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s="20" customForma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s="20" customForma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s="20" customForma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s="20" customForma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s="20" customForma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s="20" customForma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s="20" customForma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s="20" customForma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s="20" customForma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s="20" customForma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s="20" customForma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s="20" customForma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s="20" customForma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s="20" customForma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s="20" customForma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s="20" customForma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s="20" customForma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s="20" customForma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s="20" customForma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s="20" customForma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s="20" customForma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s="20" customForma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s="20" customForma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s="20" customForma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s="20" customForma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s="20" customForma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s="20" customForma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s="20" customForma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s="20" customForma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s="20" customForma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s="20" customForma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s="20" customForma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s="20" customForma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s="20" customForma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s="20" customForma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s="20" customForma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s="20" customForma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s="20" customForma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s="20" customForma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s="20" customForma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s="20" customForma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s="20" customForma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s="20" customForma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s="20" customForma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s="20" customForma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s="20" customForma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s="20" customForma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s="20" customForma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s="20" customForma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s="20" customForma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s="20" customForma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s="20" customForma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s="20" customForma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s="20" customForma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s="20" customForma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s="20" customForma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s="20" customForma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s="20" customForma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s="20" customForma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s="20" customForma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s="20" customForma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s="20" customForma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s="20" customForma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s="20" customForma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s="20" customForma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s="20" customForma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s="20" customForma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s="20" customForma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s="20" customForma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s="20" customForma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s="20" customForma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s="20" customForma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s="20" customForma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s="20" customForma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s="20" customForma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s="20" customForma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s="20" customForma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s="20" customForma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s="20" customForma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s="20" customForma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s="20" customForma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s="20" customForma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s="20" customForma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s="20" customForma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s="20" customForma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s="20" customForma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s="20" customForma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s="20" customForma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s="20" customForma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s="20" customForma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s="20" customForma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s="20" customForma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s="20" customForma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s="20" customForma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s="20" customForma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s="20" customForma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s="20" customForma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s="20" customForma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s="20" customForma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s="20" customForma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s="20" customForma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s="20" customForma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s="20" customForma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s="20" customForma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s="20" customForma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s="20" customForma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s="20" customForma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s="20" customForma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s="20" customForma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s="20" customForma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s="20" customForma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s="20" customForma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s="20" customForma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s="20" customForma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s="20" customForma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s="20" customForma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s="20" customForma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s="20" customForma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s="20" customForma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s="20" customForma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s="20" customForma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s="20" customForma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s="20" customForma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s="20" customForma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s="20" customForma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s="20" customForma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s="20" customForma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s="20" customForma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s="20" customForma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s="20" customForma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s="20" customForma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s="20" customForma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s="20" customForma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s="20" customForma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s="20" customForma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s="20" customForma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s="20" customForma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s="20" customForma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s="20" customForma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s="20" customForma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s="20" customForma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s="20" customForma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s="20" customForma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s="20" customForma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s="20" customForma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s="20" customForma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s="20" customForma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s="20" customForma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s="20" customForma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s="20" customForma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s="20" customForma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s="20" customForma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s="20" customForma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s="20" customForma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s="20" customForma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s="20" customForma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s="20" customForma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s="20" customForma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s="20" customForma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s="20" customForma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s="20" customForma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s="20" customForma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s="20" customForma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s="20" customForma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s="20" customForma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s="20" customForma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s="20" customForma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s="20" customForma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s="20" customForma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s="20" customForma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s="20" customForma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s="20" customForma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s="20" customForma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s="20" customForma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s="20" customForma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s="20" customForma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s="20" customForma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s="20" customForma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s="20" customForma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s="20" customForma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s="20" customForma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s="20" customForma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s="20" customForma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s="20" customForma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s="20" customForma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s="20" customForma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s="20" customForma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s="20" customForma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s="20" customForma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s="20" customForma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s="20" customForma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s="20" customForma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s="20" customForma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s="20" customForma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s="20" customForma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s="20" customForma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s="20" customForma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s="20" customForma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s="20" customForma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s="20" customForma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s="20" customForma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s="20" customForma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s="20" customForma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s="20" customForma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s="20" customForma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s="20" customForma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s="20" customForma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s="20" customForma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s="20" customForma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s="20" customForma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s="20" customForma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s="20" customForma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s="20" customForma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s="20" customForma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s="20" customForma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s="20" customForma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s="20" customForma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s="20" customForma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s="20" customForma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s="20" customForma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s="20" customForma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s="20" customForma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s="20" customForma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s="20" customForma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s="20" customForma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s="20" customForma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s="20" customForma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s="20" customForma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s="20" customForma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s="20" customForma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s="20" customForma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s="20" customForma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s="20" customForma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s="20" customForma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s="20" customForma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s="20" customForma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s="20" customForma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s="20" customForma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s="20" customForma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s="20" customForma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s="20" customForma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s="20" customForma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s="20" customForma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s="20" customForma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s="20" customForma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s="20" customForma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s="20" customForma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s="20" customForma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s="20" customForma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s="20" customForma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s="20" customForma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s="20" customForma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s="20" customForma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s="20" customForma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s="20" customForma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s="20" customForma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s="20" customForma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s="20" customForma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s="20" customForma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s="20" customForma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s="20" customForma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s="20" customForma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s="20" customForma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s="20" customForma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s="20" customForma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s="20" customForma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s="20" customForma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s="20" customForma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s="20" customForma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s="20" customForma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s="20" customForma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s="20" customForma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s="20" customForma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s="20" customForma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s="20" customForma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s="20" customForma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s="20" customForma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s="20" customForma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s="20" customForma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s="20" customForma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s="20" customForma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s="20" customForma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s="20" customForma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s="20" customForma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s="20" customForma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s="20" customForma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 s="20" customForma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spans="1:15" s="20" customForma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 s="20" customForma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 s="20" customForma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 s="20" customForma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spans="1:15" s="20" customForma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spans="1:15" s="20" customForma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spans="1:15" s="20" customForma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spans="1:15" s="20" customForma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spans="1:15" s="20" customForma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1:15" s="20" customForma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1:15" s="20" customForma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spans="1:15" s="20" customForma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spans="1:15" s="20" customForma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spans="1:15" s="20" customForma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spans="1:15" s="20" customForma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spans="1:15" s="20" customForma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spans="1:15" s="20" customForma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</row>
    <row r="604" spans="1:15" s="20" customForma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</row>
    <row r="605" spans="1:15" s="20" customForma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</row>
    <row r="606" spans="1:15" s="20" customForma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</row>
    <row r="607" spans="1:15" s="20" customForma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</row>
    <row r="608" spans="1:15" s="20" customForma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</row>
    <row r="609" spans="1:15" s="20" customForma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</row>
    <row r="610" spans="1:15" s="20" customForma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</row>
    <row r="611" spans="1:15" s="20" customForma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</row>
    <row r="612" spans="1:15" s="20" customForma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</row>
    <row r="613" spans="1:15" s="20" customForma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</row>
    <row r="614" spans="1:15" s="20" customForma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</row>
    <row r="615" spans="1:15" s="20" customForma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</row>
    <row r="616" spans="1:15" s="20" customForma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</row>
    <row r="617" spans="1:15" s="20" customForma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</row>
    <row r="618" spans="1:15" s="20" customForma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</row>
    <row r="619" spans="1:15" s="20" customForma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</row>
    <row r="620" spans="1:15" s="20" customForma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</row>
    <row r="621" spans="1:15" s="20" customForma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</row>
    <row r="622" spans="1:15" s="20" customForma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</row>
    <row r="623" spans="1:15" s="20" customForma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</row>
    <row r="624" spans="1:15" s="20" customForma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</row>
    <row r="625" spans="1:15" s="20" customForma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</row>
    <row r="626" spans="1:15" s="20" customForma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</row>
    <row r="627" spans="1:15" s="20" customForma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</row>
    <row r="628" spans="1:15" s="20" customForma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</row>
    <row r="629" spans="1:15" s="20" customForma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</row>
    <row r="630" spans="1:15" s="20" customForma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</row>
    <row r="631" spans="1:15" s="20" customForma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</row>
    <row r="632" spans="1:15" s="20" customForma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</row>
    <row r="633" spans="1:15" s="20" customForma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</row>
    <row r="634" spans="1:15" s="20" customForma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</row>
    <row r="635" spans="1:15" s="20" customForma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</row>
    <row r="636" spans="1:15" s="20" customForma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</row>
    <row r="637" spans="1:15" s="20" customForma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</row>
    <row r="638" spans="1:15" s="20" customForma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</row>
    <row r="639" spans="1:15" s="20" customForma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</row>
    <row r="640" spans="1:15" s="20" customForma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</row>
    <row r="641" spans="1:15" s="20" customForma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</row>
    <row r="642" spans="1:15" s="20" customForma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</row>
    <row r="643" spans="1:15" s="20" customForma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</row>
    <row r="644" spans="1:15" s="20" customForma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</row>
    <row r="645" spans="1:15" s="20" customForma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</row>
    <row r="646" spans="1:15" s="20" customForma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</row>
    <row r="647" spans="1:15" s="20" customForma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</row>
    <row r="648" spans="1:15" s="20" customForma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</row>
    <row r="649" spans="1:15" s="20" customForma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</row>
    <row r="650" spans="1:15" s="20" customForma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</row>
    <row r="651" spans="1:15" s="20" customForma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</row>
    <row r="652" spans="1:15" s="20" customForma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</row>
    <row r="653" spans="1:15" s="20" customForma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</row>
    <row r="654" spans="1:15" s="20" customForma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</row>
    <row r="655" spans="1:15" s="20" customForma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</row>
    <row r="656" spans="1:15" s="20" customForma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</row>
    <row r="657" spans="1:15" s="20" customForma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</row>
    <row r="658" spans="1:15" s="20" customForma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</row>
    <row r="659" spans="1:15" s="20" customForma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</row>
    <row r="660" spans="1:15" s="20" customForma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</row>
    <row r="661" spans="1:15" s="20" customForma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</row>
    <row r="662" spans="1:15" s="20" customForma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</row>
    <row r="663" spans="1:15" s="20" customForma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</row>
    <row r="664" spans="1:15" s="20" customForma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</row>
    <row r="665" spans="1:15" s="20" customForma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</row>
    <row r="666" spans="1:15" s="20" customForma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</row>
    <row r="667" spans="1:15" s="20" customForma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</row>
    <row r="668" spans="1:15" s="20" customForma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</row>
    <row r="669" spans="1:15" s="20" customForma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</row>
    <row r="670" spans="1:15" s="20" customForma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</row>
    <row r="671" spans="1:15" s="20" customForma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</row>
    <row r="672" spans="1:15" s="20" customForma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</row>
    <row r="673" spans="1:15" s="20" customForma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</row>
    <row r="674" spans="1:15" s="20" customForma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</row>
    <row r="675" spans="1:15" s="20" customForma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</row>
    <row r="676" spans="1:15" s="20" customForma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</row>
    <row r="677" spans="1:15" s="20" customForma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</row>
    <row r="678" spans="1:15" s="20" customForma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</row>
    <row r="679" spans="1:15" s="20" customForma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</row>
    <row r="680" spans="1:15" s="20" customForma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</row>
    <row r="681" spans="1:15" s="20" customForma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</row>
    <row r="682" spans="1:15" s="20" customForma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</row>
    <row r="683" spans="1:15" s="20" customForma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</row>
    <row r="684" spans="1:15" s="20" customForma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</row>
    <row r="685" spans="1:15" s="20" customForma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</row>
    <row r="686" spans="1:15" s="20" customForma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</row>
    <row r="687" spans="1:15" s="20" customForma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</row>
    <row r="688" spans="1:15" s="20" customForma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</row>
    <row r="689" spans="1:15" s="20" customForma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</row>
    <row r="690" spans="1:15" s="20" customForma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</row>
    <row r="691" spans="1:15" s="20" customForma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</row>
    <row r="692" spans="1:15" s="20" customForma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</row>
    <row r="693" spans="1:15" s="20" customForma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</row>
    <row r="694" spans="1:15" s="20" customForma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</row>
    <row r="695" spans="1:15" s="20" customForma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</row>
    <row r="696" spans="1:15" s="20" customForma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</row>
    <row r="697" spans="1:15" s="20" customForma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</row>
    <row r="698" spans="1:15" s="20" customForma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</row>
    <row r="699" spans="1:15" s="20" customForma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</row>
    <row r="700" spans="1:15" s="20" customForma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</row>
    <row r="701" spans="1:15" s="20" customForma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</row>
    <row r="702" spans="1:15" s="20" customForma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</row>
    <row r="703" spans="1:15" s="20" customForma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</row>
    <row r="704" spans="1:15" s="20" customForma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</row>
    <row r="705" spans="1:15" s="20" customForma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</row>
    <row r="706" spans="1:15" s="20" customForma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</row>
    <row r="707" spans="1:15" s="20" customForma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</row>
    <row r="708" spans="1:15" s="20" customForma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</row>
    <row r="709" spans="1:15" s="20" customForma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</row>
    <row r="710" spans="1:15" s="20" customForma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</row>
    <row r="711" spans="1:15" s="20" customForma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</row>
    <row r="712" spans="1:15" s="20" customForma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</row>
    <row r="713" spans="1:15" s="20" customForma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</row>
    <row r="714" spans="1:15" s="20" customForma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</row>
    <row r="715" spans="1:15" s="20" customForma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</row>
    <row r="716" spans="1:15" s="20" customForma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</row>
    <row r="717" spans="1:15" s="20" customForma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</row>
    <row r="718" spans="1:15" s="20" customForma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</row>
    <row r="719" spans="1:15" s="20" customForma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</row>
    <row r="720" spans="1:15" s="20" customForma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</row>
    <row r="721" spans="1:15" s="20" customForma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</row>
    <row r="722" spans="1:15" s="20" customForma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</row>
    <row r="723" spans="1:15" s="20" customForma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</row>
    <row r="724" spans="1:15" s="20" customForma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</row>
    <row r="725" spans="1:15" s="20" customForma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</row>
    <row r="726" spans="1:15" s="20" customForma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</row>
    <row r="727" spans="1:15" s="20" customForma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</row>
    <row r="728" spans="1:15" s="20" customForma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</row>
    <row r="729" spans="1:15" s="20" customForma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</row>
    <row r="730" spans="1:15" s="20" customForma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</row>
    <row r="731" spans="1:15" s="20" customForma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</row>
    <row r="732" spans="1:15" s="20" customForma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</row>
    <row r="733" spans="1:15" s="20" customForma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</row>
    <row r="734" spans="1:15" s="20" customForma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</row>
    <row r="735" spans="1:15" s="20" customForma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</row>
    <row r="736" spans="1:15" s="20" customForma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</row>
    <row r="737" spans="1:15" s="20" customForma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</row>
    <row r="738" spans="1:15" s="20" customForma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</row>
    <row r="739" spans="1:15" s="20" customForma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</row>
    <row r="740" spans="1:15" s="20" customForma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</row>
    <row r="741" spans="1:15" s="20" customForma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</row>
    <row r="742" spans="1:15" s="20" customForma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</row>
    <row r="743" spans="1:15" s="20" customForma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</row>
    <row r="744" spans="1:15" s="20" customForma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</row>
    <row r="745" spans="1:15" s="20" customForma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</row>
    <row r="746" spans="1:15" s="20" customForma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</row>
    <row r="747" spans="1:15" s="20" customForma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</row>
    <row r="748" spans="1:15" s="20" customForma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</row>
    <row r="749" spans="1:15" s="20" customForma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</row>
    <row r="750" spans="1:15" s="20" customForma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</row>
    <row r="751" spans="1:15" s="20" customForma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</row>
    <row r="752" spans="1:15" s="20" customForma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</row>
    <row r="753" spans="1:15" s="20" customForma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</row>
    <row r="754" spans="1:15" s="20" customForma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</row>
    <row r="755" spans="1:15" s="20" customForma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</row>
    <row r="756" spans="1:15" s="20" customForma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</row>
    <row r="757" spans="1:15" s="20" customForma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</row>
    <row r="758" spans="1:15" s="20" customForma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</row>
    <row r="759" spans="1:15" s="20" customForma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</row>
    <row r="760" spans="1:15" s="20" customForma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</row>
    <row r="761" spans="1:15" s="20" customForma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</row>
    <row r="762" spans="1:15" s="20" customForma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</row>
    <row r="763" spans="1:15" s="20" customForma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</row>
    <row r="764" spans="1:15" s="20" customForma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</row>
    <row r="765" spans="1:15" s="20" customForma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</row>
    <row r="766" spans="1:15" s="20" customForma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</row>
    <row r="767" spans="1:15" s="20" customForma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</row>
    <row r="768" spans="1:15" s="20" customForma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</row>
    <row r="769" spans="1:15" s="20" customForma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</row>
    <row r="770" spans="1:15" s="20" customForma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</row>
    <row r="771" spans="1:15" s="20" customForma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</row>
    <row r="772" spans="1:15" s="20" customForma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</row>
    <row r="773" spans="1:15" s="20" customForma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</row>
    <row r="774" spans="1:15" s="20" customForma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</row>
    <row r="775" spans="1:15" s="20" customForma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</row>
    <row r="776" spans="1:15" s="20" customForma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</row>
    <row r="777" spans="1:15" s="20" customForma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</row>
    <row r="778" spans="1:15" s="20" customForma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</row>
    <row r="779" spans="1:15" s="20" customForma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</row>
    <row r="780" spans="1:15" s="20" customForma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</row>
    <row r="781" spans="1:15" s="20" customForma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</row>
    <row r="782" spans="1:15" s="20" customForma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</row>
    <row r="783" spans="1:15" s="20" customForma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</row>
    <row r="784" spans="1:15" s="20" customForma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</row>
    <row r="785" spans="1:15" s="20" customForma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</row>
    <row r="786" spans="1:15" s="20" customForma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</row>
    <row r="787" spans="1:15" s="20" customForma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</row>
    <row r="788" spans="1:15" s="20" customForma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</row>
    <row r="789" spans="1:15" s="20" customForma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</row>
    <row r="790" spans="1:15" s="20" customForma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</row>
    <row r="791" spans="1:15" s="20" customForma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</row>
    <row r="792" spans="1:15" s="20" customForma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</row>
    <row r="793" spans="1:15" s="20" customForma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</row>
    <row r="794" spans="1:15" s="20" customForma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</row>
    <row r="795" spans="1:15" s="20" customForma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</row>
    <row r="796" spans="1:15" s="20" customForma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</row>
    <row r="797" spans="1:15" s="20" customForma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</row>
    <row r="798" spans="1:15" s="20" customForma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</row>
    <row r="799" spans="1:15" s="20" customForma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</row>
    <row r="800" spans="1:15" s="20" customForma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</row>
    <row r="801" spans="1:15" s="20" customForma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</row>
    <row r="802" spans="1:15" s="20" customForma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</row>
    <row r="803" spans="1:15" s="20" customForma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</row>
    <row r="804" spans="1:15" s="20" customForma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</row>
    <row r="805" spans="1:15" s="20" customForma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</row>
    <row r="806" spans="1:15" s="20" customForma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</row>
    <row r="807" spans="1:15" s="20" customForma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</row>
    <row r="808" spans="1:15" s="20" customForma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</row>
    <row r="809" spans="1:15" s="20" customForma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</row>
    <row r="810" spans="1:15" s="20" customForma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</row>
    <row r="811" spans="1:15" s="20" customForma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</row>
    <row r="812" spans="1:15" s="20" customForma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</row>
    <row r="813" spans="1:15" s="20" customForma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</row>
    <row r="814" spans="1:15" s="20" customForma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</row>
    <row r="815" spans="1:15" s="20" customForma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</row>
    <row r="816" spans="1:15" s="20" customForma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</row>
    <row r="817" spans="1:15" s="20" customForma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</row>
    <row r="818" spans="1:15" s="20" customForma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</row>
    <row r="819" spans="1:15" s="20" customForma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</row>
    <row r="820" spans="1:15" s="20" customForma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</row>
    <row r="821" spans="1:15" s="20" customForma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</row>
    <row r="822" spans="1:15" s="20" customForma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</row>
    <row r="823" spans="1:15" s="20" customForma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</row>
    <row r="824" spans="1:15" s="20" customForma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</row>
    <row r="825" spans="1:15" s="20" customForma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</row>
    <row r="826" spans="1:15" s="20" customForma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</row>
    <row r="827" spans="1:15" s="20" customForma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</row>
    <row r="828" spans="1:15" s="20" customForma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</row>
    <row r="829" spans="1:15" s="20" customForma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</row>
    <row r="830" spans="1:15" s="20" customForma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</row>
    <row r="831" spans="1:15" s="20" customForma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</row>
    <row r="832" spans="1:15" s="20" customForma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</row>
    <row r="833" spans="1:15" s="20" customForma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</row>
    <row r="834" spans="1:15" s="20" customForma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</row>
    <row r="835" spans="1:15" s="20" customForma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</row>
    <row r="836" spans="1:15" s="20" customForma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</row>
    <row r="837" spans="1:15" s="20" customForma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</row>
    <row r="838" spans="1:15" s="20" customForma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</row>
    <row r="839" spans="1:15" s="20" customForma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</row>
    <row r="840" spans="1:15" s="20" customForma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</row>
    <row r="841" spans="1:15" s="20" customForma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</row>
    <row r="842" spans="1:15" s="20" customForma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</row>
    <row r="843" spans="1:15" s="20" customForma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</row>
    <row r="844" spans="1:15" s="20" customForma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</row>
    <row r="845" spans="1:15" s="20" customForma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</row>
    <row r="846" spans="1:15" s="20" customForma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</row>
    <row r="847" spans="1:15" s="20" customForma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</row>
    <row r="848" spans="1:15" s="20" customForma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</row>
    <row r="849" spans="1:15" s="20" customForma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</row>
    <row r="850" spans="1:15" s="20" customForma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</row>
    <row r="851" spans="1:15" s="20" customForma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</row>
    <row r="852" spans="1:15" s="20" customForma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</row>
    <row r="853" spans="1:15" s="20" customForma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</row>
    <row r="854" spans="1:15" s="20" customForma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</row>
    <row r="855" spans="1:15" s="20" customForma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</row>
    <row r="856" spans="1:15" s="20" customForma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</row>
    <row r="857" spans="1:15" s="20" customForma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</row>
    <row r="858" spans="1:15" s="20" customForma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</row>
    <row r="859" spans="1:15" s="20" customForma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</row>
    <row r="860" spans="1:15" s="20" customForma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</row>
    <row r="861" spans="1:15" s="20" customForma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</row>
    <row r="862" spans="1:15" s="20" customForma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</row>
    <row r="863" spans="1:15" s="20" customForma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</row>
    <row r="864" spans="1:15" s="20" customForma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</row>
    <row r="865" spans="1:15" s="20" customForma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</row>
    <row r="866" spans="1:15" s="20" customForma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</row>
    <row r="867" spans="1:15" s="20" customForma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</row>
    <row r="868" spans="1:15" s="20" customForma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</row>
    <row r="869" spans="1:15" s="20" customForma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</row>
    <row r="870" spans="1:15" s="20" customForma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</row>
    <row r="871" spans="1:15" s="20" customForma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</row>
    <row r="872" spans="1:15" s="20" customForma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</row>
    <row r="873" spans="1:15" s="20" customForma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</row>
    <row r="874" spans="1:15" s="20" customForma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</row>
    <row r="875" spans="1:15" s="20" customForma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</row>
    <row r="876" spans="1:15" s="20" customForma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</row>
    <row r="877" spans="1:15" s="20" customForma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</row>
    <row r="878" spans="1:15" s="20" customForma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</row>
    <row r="879" spans="1:15" s="20" customForma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</row>
    <row r="880" spans="1:15" s="20" customForma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</row>
    <row r="881" spans="1:15" s="20" customForma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</row>
    <row r="882" spans="1:15" s="20" customForma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</row>
    <row r="883" spans="1:15" s="20" customForma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</row>
    <row r="884" spans="1:15" s="20" customForma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</row>
    <row r="885" spans="1:15" s="20" customForma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</row>
    <row r="886" spans="1:15" s="20" customForma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</row>
    <row r="887" spans="1:15" s="20" customForma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</row>
    <row r="888" spans="1:15" s="20" customForma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</row>
    <row r="889" spans="1:15" s="20" customForma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</row>
    <row r="890" spans="1:15" s="20" customForma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</row>
    <row r="891" spans="1:15" s="20" customForma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</row>
    <row r="892" spans="1:15" s="20" customForma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</row>
    <row r="893" spans="1:15" s="20" customForma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</row>
    <row r="894" spans="1:15" s="20" customForma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</row>
    <row r="895" spans="1:15" s="20" customForma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</row>
    <row r="896" spans="1:15" s="20" customForma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</row>
    <row r="897" spans="1:15" s="20" customForma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</row>
    <row r="898" spans="1:15" s="20" customForma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</row>
    <row r="899" spans="1:15" s="20" customForma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</row>
    <row r="900" spans="1:15" s="20" customForma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</row>
    <row r="901" spans="1:15" s="20" customForma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</row>
    <row r="902" spans="1:15" s="20" customForma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</row>
    <row r="903" spans="1:15" s="20" customForma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</row>
    <row r="904" spans="1:15" s="20" customForma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</row>
    <row r="905" spans="1:15" s="20" customForma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</row>
    <row r="906" spans="1:15" s="20" customForma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</row>
    <row r="907" spans="1:15" s="20" customForma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</row>
    <row r="908" spans="1:15" s="20" customForma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</row>
    <row r="909" spans="1:15" s="20" customForma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</row>
    <row r="910" spans="1:15" s="20" customForma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</row>
    <row r="911" spans="1:15" s="20" customForma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</row>
    <row r="912" spans="1:15" s="20" customForma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</row>
    <row r="913" spans="1:15" s="20" customForma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</row>
    <row r="914" spans="1:15" s="20" customForma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</row>
    <row r="915" spans="1:15" s="20" customForma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</row>
    <row r="916" spans="1:15" s="20" customForma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</row>
    <row r="917" spans="1:15" s="20" customForma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</row>
    <row r="918" spans="1:15" s="20" customForma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</row>
    <row r="919" spans="1:15" s="20" customForma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</row>
    <row r="920" spans="1:15" s="20" customForma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</row>
    <row r="921" spans="1:15" s="20" customForma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</row>
    <row r="922" spans="1:15" s="20" customForma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</row>
    <row r="923" spans="1:15" s="20" customForma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</row>
    <row r="924" spans="1:15" s="20" customForma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</row>
    <row r="925" spans="1:15" s="20" customForma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</row>
    <row r="926" spans="1:15" s="20" customForma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</row>
    <row r="927" spans="1:15" s="20" customForma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</row>
    <row r="928" spans="1:15" s="20" customForma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</row>
    <row r="929" spans="1:15" s="20" customForma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</row>
    <row r="930" spans="1:15" s="20" customForma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</row>
    <row r="931" spans="1:15" s="20" customForma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</row>
    <row r="932" spans="1:15" s="20" customForma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</row>
    <row r="933" spans="1:15" s="20" customForma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</row>
    <row r="934" spans="1:15" s="20" customForma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</row>
    <row r="935" spans="1:15" s="20" customForma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</row>
    <row r="936" spans="1:15" s="20" customForma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</row>
    <row r="937" spans="1:15" s="20" customForma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</row>
    <row r="938" spans="1:15" s="20" customForma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</row>
    <row r="939" spans="1:15" s="20" customForma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</row>
    <row r="940" spans="1:15" s="20" customForma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</row>
    <row r="941" spans="1:15" s="20" customForma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</row>
  </sheetData>
  <mergeCells count="255">
    <mergeCell ref="F6:H6"/>
    <mergeCell ref="I6:K6"/>
    <mergeCell ref="M6:N6"/>
    <mergeCell ref="N7:O7"/>
    <mergeCell ref="F8:H8"/>
    <mergeCell ref="I8:K8"/>
    <mergeCell ref="A1:O1"/>
    <mergeCell ref="A2:O2"/>
    <mergeCell ref="A3:O3"/>
    <mergeCell ref="F5:H5"/>
    <mergeCell ref="I5:K5"/>
    <mergeCell ref="M5:O5"/>
    <mergeCell ref="N13:O13"/>
    <mergeCell ref="F14:H14"/>
    <mergeCell ref="I14:K14"/>
    <mergeCell ref="M14:N14"/>
    <mergeCell ref="N15:O15"/>
    <mergeCell ref="F16:H16"/>
    <mergeCell ref="I16:K16"/>
    <mergeCell ref="M16:N16"/>
    <mergeCell ref="N9:O9"/>
    <mergeCell ref="F10:H10"/>
    <mergeCell ref="I10:K10"/>
    <mergeCell ref="N11:O11"/>
    <mergeCell ref="F12:H12"/>
    <mergeCell ref="I12:K12"/>
    <mergeCell ref="M12:N12"/>
    <mergeCell ref="N21:O21"/>
    <mergeCell ref="F22:H22"/>
    <mergeCell ref="I22:K22"/>
    <mergeCell ref="M22:N22"/>
    <mergeCell ref="N23:O23"/>
    <mergeCell ref="F24:H24"/>
    <mergeCell ref="I24:K24"/>
    <mergeCell ref="M24:N24"/>
    <mergeCell ref="N17:O17"/>
    <mergeCell ref="F18:H18"/>
    <mergeCell ref="I18:K18"/>
    <mergeCell ref="M18:N18"/>
    <mergeCell ref="N19:O19"/>
    <mergeCell ref="F20:H20"/>
    <mergeCell ref="I20:K20"/>
    <mergeCell ref="M20:N20"/>
    <mergeCell ref="N29:O29"/>
    <mergeCell ref="F30:H30"/>
    <mergeCell ref="I30:K30"/>
    <mergeCell ref="M30:N30"/>
    <mergeCell ref="N31:O31"/>
    <mergeCell ref="F32:H32"/>
    <mergeCell ref="I32:K32"/>
    <mergeCell ref="M32:N32"/>
    <mergeCell ref="N25:O25"/>
    <mergeCell ref="F26:H26"/>
    <mergeCell ref="I26:K26"/>
    <mergeCell ref="M26:N26"/>
    <mergeCell ref="N27:O27"/>
    <mergeCell ref="F28:H28"/>
    <mergeCell ref="I28:K28"/>
    <mergeCell ref="M28:N28"/>
    <mergeCell ref="N37:O37"/>
    <mergeCell ref="F38:H38"/>
    <mergeCell ref="I38:K38"/>
    <mergeCell ref="M38:N38"/>
    <mergeCell ref="N39:O39"/>
    <mergeCell ref="F40:H40"/>
    <mergeCell ref="I40:K40"/>
    <mergeCell ref="N33:O33"/>
    <mergeCell ref="F34:H34"/>
    <mergeCell ref="I34:K34"/>
    <mergeCell ref="N35:O35"/>
    <mergeCell ref="F36:H36"/>
    <mergeCell ref="I36:K36"/>
    <mergeCell ref="N45:O45"/>
    <mergeCell ref="F46:H46"/>
    <mergeCell ref="I46:K46"/>
    <mergeCell ref="M46:N46"/>
    <mergeCell ref="N47:O47"/>
    <mergeCell ref="F48:H48"/>
    <mergeCell ref="I48:K48"/>
    <mergeCell ref="M48:N48"/>
    <mergeCell ref="N41:O41"/>
    <mergeCell ref="F42:H42"/>
    <mergeCell ref="I42:K42"/>
    <mergeCell ref="M42:N42"/>
    <mergeCell ref="N43:O43"/>
    <mergeCell ref="F44:H44"/>
    <mergeCell ref="I44:K44"/>
    <mergeCell ref="M44:N44"/>
    <mergeCell ref="N53:O53"/>
    <mergeCell ref="F54:H54"/>
    <mergeCell ref="I54:K54"/>
    <mergeCell ref="N55:O55"/>
    <mergeCell ref="F56:H56"/>
    <mergeCell ref="I56:K56"/>
    <mergeCell ref="N49:O49"/>
    <mergeCell ref="F50:H50"/>
    <mergeCell ref="I50:K50"/>
    <mergeCell ref="N51:O51"/>
    <mergeCell ref="F52:H52"/>
    <mergeCell ref="I52:K52"/>
    <mergeCell ref="M52:N52"/>
    <mergeCell ref="N61:O61"/>
    <mergeCell ref="F62:H62"/>
    <mergeCell ref="I62:K62"/>
    <mergeCell ref="N63:O63"/>
    <mergeCell ref="F64:H64"/>
    <mergeCell ref="I64:K64"/>
    <mergeCell ref="M64:N64"/>
    <mergeCell ref="N57:O57"/>
    <mergeCell ref="F58:H58"/>
    <mergeCell ref="I58:K58"/>
    <mergeCell ref="N59:O59"/>
    <mergeCell ref="F60:H60"/>
    <mergeCell ref="I60:K60"/>
    <mergeCell ref="N69:O69"/>
    <mergeCell ref="F70:H70"/>
    <mergeCell ref="I70:K70"/>
    <mergeCell ref="M70:N70"/>
    <mergeCell ref="N71:O71"/>
    <mergeCell ref="F72:H72"/>
    <mergeCell ref="I72:K72"/>
    <mergeCell ref="N65:O65"/>
    <mergeCell ref="F66:H66"/>
    <mergeCell ref="I66:K66"/>
    <mergeCell ref="M66:N66"/>
    <mergeCell ref="N67:O67"/>
    <mergeCell ref="F68:H68"/>
    <mergeCell ref="I68:K68"/>
    <mergeCell ref="M68:N68"/>
    <mergeCell ref="N77:O77"/>
    <mergeCell ref="F78:H78"/>
    <mergeCell ref="I78:K78"/>
    <mergeCell ref="N79:O79"/>
    <mergeCell ref="F80:H80"/>
    <mergeCell ref="I80:K80"/>
    <mergeCell ref="N73:O73"/>
    <mergeCell ref="F74:H74"/>
    <mergeCell ref="I74:K74"/>
    <mergeCell ref="N75:O75"/>
    <mergeCell ref="F76:H76"/>
    <mergeCell ref="I76:K76"/>
    <mergeCell ref="N85:O85"/>
    <mergeCell ref="F86:H86"/>
    <mergeCell ref="I86:K86"/>
    <mergeCell ref="N87:O87"/>
    <mergeCell ref="F88:H88"/>
    <mergeCell ref="I88:K88"/>
    <mergeCell ref="M88:N88"/>
    <mergeCell ref="N81:O81"/>
    <mergeCell ref="F82:H82"/>
    <mergeCell ref="I82:K82"/>
    <mergeCell ref="M82:N82"/>
    <mergeCell ref="N83:O83"/>
    <mergeCell ref="F84:H84"/>
    <mergeCell ref="I84:K84"/>
    <mergeCell ref="M84:N84"/>
    <mergeCell ref="N93:O93"/>
    <mergeCell ref="F94:H94"/>
    <mergeCell ref="I94:K94"/>
    <mergeCell ref="M94:N94"/>
    <mergeCell ref="N95:O95"/>
    <mergeCell ref="F96:H96"/>
    <mergeCell ref="I96:K96"/>
    <mergeCell ref="M96:N96"/>
    <mergeCell ref="N89:O89"/>
    <mergeCell ref="F90:H90"/>
    <mergeCell ref="I90:K90"/>
    <mergeCell ref="M90:N90"/>
    <mergeCell ref="N91:O91"/>
    <mergeCell ref="F92:H92"/>
    <mergeCell ref="I92:K92"/>
    <mergeCell ref="M92:N92"/>
    <mergeCell ref="N101:O101"/>
    <mergeCell ref="F102:H102"/>
    <mergeCell ref="I102:K102"/>
    <mergeCell ref="M102:N102"/>
    <mergeCell ref="N103:O103"/>
    <mergeCell ref="F104:H104"/>
    <mergeCell ref="I104:K104"/>
    <mergeCell ref="M104:N104"/>
    <mergeCell ref="N97:O97"/>
    <mergeCell ref="F98:H98"/>
    <mergeCell ref="I98:K98"/>
    <mergeCell ref="M98:N98"/>
    <mergeCell ref="N99:O99"/>
    <mergeCell ref="F100:H100"/>
    <mergeCell ref="I100:K100"/>
    <mergeCell ref="N109:O109"/>
    <mergeCell ref="F110:H110"/>
    <mergeCell ref="I110:K110"/>
    <mergeCell ref="M110:N110"/>
    <mergeCell ref="N111:O111"/>
    <mergeCell ref="F112:H112"/>
    <mergeCell ref="I112:K112"/>
    <mergeCell ref="M112:N112"/>
    <mergeCell ref="N105:O105"/>
    <mergeCell ref="F106:H106"/>
    <mergeCell ref="I106:K106"/>
    <mergeCell ref="N107:O107"/>
    <mergeCell ref="F108:H108"/>
    <mergeCell ref="I108:K108"/>
    <mergeCell ref="M108:N108"/>
    <mergeCell ref="N117:O117"/>
    <mergeCell ref="F118:H118"/>
    <mergeCell ref="I118:K118"/>
    <mergeCell ref="M118:N118"/>
    <mergeCell ref="N119:O119"/>
    <mergeCell ref="F120:H120"/>
    <mergeCell ref="I120:K120"/>
    <mergeCell ref="M120:N120"/>
    <mergeCell ref="N113:O113"/>
    <mergeCell ref="F114:H114"/>
    <mergeCell ref="I114:K114"/>
    <mergeCell ref="M114:N114"/>
    <mergeCell ref="N115:O115"/>
    <mergeCell ref="F116:H116"/>
    <mergeCell ref="I116:K116"/>
    <mergeCell ref="M116:N116"/>
    <mergeCell ref="N125:O125"/>
    <mergeCell ref="F126:H126"/>
    <mergeCell ref="I126:K126"/>
    <mergeCell ref="N127:O127"/>
    <mergeCell ref="F128:H128"/>
    <mergeCell ref="I128:K128"/>
    <mergeCell ref="M128:N128"/>
    <mergeCell ref="N121:O121"/>
    <mergeCell ref="F122:H122"/>
    <mergeCell ref="I122:K122"/>
    <mergeCell ref="M122:N122"/>
    <mergeCell ref="N123:O123"/>
    <mergeCell ref="F124:H124"/>
    <mergeCell ref="I124:K124"/>
    <mergeCell ref="M124:N124"/>
    <mergeCell ref="N133:O133"/>
    <mergeCell ref="F134:H134"/>
    <mergeCell ref="I134:K134"/>
    <mergeCell ref="N135:O135"/>
    <mergeCell ref="F136:H136"/>
    <mergeCell ref="I136:K136"/>
    <mergeCell ref="N129:O129"/>
    <mergeCell ref="F130:H130"/>
    <mergeCell ref="I130:K130"/>
    <mergeCell ref="M130:N130"/>
    <mergeCell ref="N131:O131"/>
    <mergeCell ref="F132:H132"/>
    <mergeCell ref="I132:K132"/>
    <mergeCell ref="N141:O141"/>
    <mergeCell ref="N137:O137"/>
    <mergeCell ref="F138:H138"/>
    <mergeCell ref="I138:K138"/>
    <mergeCell ref="M138:N138"/>
    <mergeCell ref="N139:O139"/>
    <mergeCell ref="F140:H140"/>
    <mergeCell ref="I140:K140"/>
    <mergeCell ref="M140:N140"/>
  </mergeCells>
  <printOptions horizontalCentered="1"/>
  <pageMargins left="0.23622047244094491" right="0.23622047244094491" top="0.70866141732283472" bottom="0.55118110236220474" header="0.31496062992125984" footer="0.23622047244094491"/>
  <pageSetup paperSize="9" scale="58" fitToHeight="0" orientation="landscape" r:id="rId1"/>
  <headerFooter alignWithMargins="0">
    <oddFooter xml:space="preserve">&amp;C&amp;"TH SarabunPSK,Regular"&amp;14
หน้าที่ &amp;P จาก &amp;N
</oddFooter>
  </headerFooter>
  <rowBreaks count="1" manualBreakCount="1">
    <brk id="39" max="14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ตค68</vt:lpstr>
      <vt:lpstr>พย68</vt:lpstr>
      <vt:lpstr>ธค68</vt:lpstr>
      <vt:lpstr>มค69</vt:lpstr>
      <vt:lpstr>กพ69</vt:lpstr>
      <vt:lpstr>มีค69</vt:lpstr>
      <vt:lpstr>กพ69!Print_Area</vt:lpstr>
      <vt:lpstr>ตค68!Print_Area</vt:lpstr>
      <vt:lpstr>ธค68!Print_Area</vt:lpstr>
      <vt:lpstr>พย68!Print_Area</vt:lpstr>
      <vt:lpstr>มค69!Print_Area</vt:lpstr>
      <vt:lpstr>มีค69!Print_Area</vt:lpstr>
      <vt:lpstr>กพ69!Print_Titles</vt:lpstr>
      <vt:lpstr>ตค68!Print_Titles</vt:lpstr>
      <vt:lpstr>ธค68!Print_Titles</vt:lpstr>
      <vt:lpstr>พย68!Print_Titles</vt:lpstr>
      <vt:lpstr>มค69!Print_Titles</vt:lpstr>
      <vt:lpstr>มีค69!Print_Titles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Jularat Saengkrom</dc:creator>
  <cp:lastModifiedBy>Administrator</cp:lastModifiedBy>
  <cp:lastPrinted>2026-05-27T04:34:21Z</cp:lastPrinted>
  <dcterms:created xsi:type="dcterms:W3CDTF">2026-03-13T12:49:39Z</dcterms:created>
  <dcterms:modified xsi:type="dcterms:W3CDTF">2026-05-27T04:34:57Z</dcterms:modified>
</cp:coreProperties>
</file>